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225" yWindow="120" windowWidth="20055" windowHeight="9255"/>
  </bookViews>
  <sheets>
    <sheet name="천" sheetId="1" r:id="rId1"/>
  </sheets>
  <definedNames>
    <definedName name="_xlnm.Print_Area" localSheetId="0">천!$A$1:$J$49</definedName>
  </definedNames>
  <calcPr calcId="144525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</calcChain>
</file>

<file path=xl/comments1.xml><?xml version="1.0" encoding="utf-8"?>
<comments xmlns="http://schemas.openxmlformats.org/spreadsheetml/2006/main">
  <authors>
    <author>김진덕</author>
  </authors>
  <commentList>
    <comment ref="A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도면크기
</t>
        </r>
      </text>
    </comment>
    <comment ref="B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수평방향축척
</t>
        </r>
      </text>
    </comment>
    <comment ref="C1" authorId="0">
      <text>
        <r>
          <rPr>
            <b/>
            <sz val="9"/>
            <color indexed="81"/>
            <rFont val="굴림"/>
            <family val="3"/>
            <charset val="129"/>
          </rPr>
          <t>수직방향축척</t>
        </r>
      </text>
    </comment>
    <comment ref="A2" authorId="0">
      <text>
        <r>
          <rPr>
            <b/>
            <sz val="9"/>
            <color indexed="81"/>
            <rFont val="굴림"/>
            <family val="3"/>
            <charset val="129"/>
          </rPr>
          <t>COLUMN의 크기</t>
        </r>
      </text>
    </comment>
    <comment ref="B2" authorId="0">
      <text>
        <r>
          <rPr>
            <b/>
            <sz val="9"/>
            <color indexed="81"/>
            <rFont val="굴림"/>
            <family val="3"/>
            <charset val="129"/>
          </rPr>
          <t>도면상단의 제목글씨크기</t>
        </r>
      </text>
    </comment>
    <comment ref="C2" authorId="0">
      <text>
        <r>
          <rPr>
            <b/>
            <sz val="9"/>
            <color indexed="81"/>
            <rFont val="굴림"/>
            <family val="3"/>
            <charset val="129"/>
          </rPr>
          <t>도면 소제목의 글씨크기</t>
        </r>
      </text>
    </comment>
    <comment ref="D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제목의 글씨크기</t>
        </r>
      </text>
    </comment>
    <comment ref="E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수치의 글씨크기</t>
        </r>
      </text>
    </comment>
    <comment ref="F2" authorId="0">
      <text>
        <r>
          <rPr>
            <b/>
            <sz val="9"/>
            <color indexed="81"/>
            <rFont val="굴림"/>
            <family val="3"/>
            <charset val="129"/>
          </rPr>
          <t>각 LINE을 표시하는 명칭의 글씨크기</t>
        </r>
      </text>
    </comment>
    <comment ref="G2" authorId="0">
      <text>
        <r>
          <rPr>
            <b/>
            <sz val="9"/>
            <color indexed="81"/>
            <rFont val="굴림"/>
            <family val="3"/>
            <charset val="129"/>
          </rPr>
          <t>깃발에 표시하는 명칭의 글씨크기이며 보조명칭 및 측점번호의 글씨크기는 80%를 적용하였음</t>
        </r>
      </text>
    </comment>
    <comment ref="H2" authorId="0">
      <text>
        <r>
          <rPr>
            <b/>
            <sz val="9"/>
            <color indexed="81"/>
            <rFont val="굴림"/>
            <family val="3"/>
            <charset val="129"/>
          </rPr>
          <t>STAFF의 수치글씨크기임</t>
        </r>
      </text>
    </comment>
    <comment ref="A3" authorId="0">
      <text>
        <r>
          <rPr>
            <b/>
            <sz val="9"/>
            <color indexed="81"/>
            <rFont val="굴림"/>
            <family val="3"/>
            <charset val="129"/>
          </rPr>
          <t>도면제목</t>
        </r>
      </text>
    </comment>
    <comment ref="A4" authorId="0">
      <text>
        <r>
          <rPr>
            <b/>
            <sz val="9"/>
            <color indexed="81"/>
            <rFont val="굴림"/>
            <family val="3"/>
            <charset val="129"/>
          </rPr>
          <t>항목의 수=1+2+2+1+2+1=9</t>
        </r>
      </text>
    </comment>
    <comment ref="B4" authorId="0">
      <text>
        <r>
          <rPr>
            <b/>
            <sz val="9"/>
            <color indexed="81"/>
            <rFont val="굴림"/>
            <family val="3"/>
            <charset val="129"/>
          </rPr>
          <t>측점이있는 항목의 번호</t>
        </r>
      </text>
    </comment>
    <comment ref="C4" authorId="0">
      <text>
        <r>
          <rPr>
            <b/>
            <sz val="9"/>
            <color indexed="81"/>
            <rFont val="굴림"/>
            <family val="3"/>
            <charset val="129"/>
          </rPr>
          <t>거리를 산정하는 방법</t>
        </r>
      </text>
    </comment>
    <comment ref="D4" authorId="0">
      <text>
        <r>
          <rPr>
            <b/>
            <sz val="9"/>
            <color indexed="81"/>
            <rFont val="굴림"/>
            <family val="3"/>
            <charset val="129"/>
          </rPr>
          <t>곡선의 갯수</t>
        </r>
      </text>
    </comment>
    <comment ref="E4" authorId="0">
      <text>
        <r>
          <rPr>
            <b/>
            <sz val="9"/>
            <color indexed="81"/>
            <rFont val="굴림"/>
            <family val="3"/>
            <charset val="129"/>
          </rPr>
          <t>경사선을 나타내는 항목번호</t>
        </r>
      </text>
    </comment>
    <comment ref="F4" authorId="0">
      <text>
        <r>
          <rPr>
            <b/>
            <sz val="9"/>
            <color indexed="81"/>
            <rFont val="굴림"/>
            <family val="3"/>
            <charset val="129"/>
          </rPr>
          <t>수직선을 표시하는 항목번호</t>
        </r>
      </text>
    </comment>
    <comment ref="G4" authorId="0">
      <text>
        <r>
          <rPr>
            <b/>
            <sz val="9"/>
            <color indexed="81"/>
            <rFont val="굴림"/>
            <family val="3"/>
            <charset val="129"/>
          </rPr>
          <t>깃발을 표시하는 곳의 갯수</t>
        </r>
      </text>
    </comment>
    <comment ref="H4" authorId="0">
      <text>
        <r>
          <rPr>
            <b/>
            <sz val="9"/>
            <color indexed="81"/>
            <rFont val="굴림"/>
            <family val="3"/>
            <charset val="129"/>
          </rPr>
          <t>측점간의 거리</t>
        </r>
      </text>
    </comment>
    <comment ref="A12" authorId="0">
      <text>
        <r>
          <rPr>
            <b/>
            <sz val="9"/>
            <color indexed="81"/>
            <rFont val="굴림"/>
            <family val="3"/>
            <charset val="129"/>
          </rPr>
          <t>BOX내 공통제목난의 개수</t>
        </r>
      </text>
    </comment>
    <comment ref="B12" authorId="0">
      <text>
        <r>
          <rPr>
            <b/>
            <sz val="9"/>
            <color indexed="81"/>
            <rFont val="굴림"/>
            <family val="3"/>
            <charset val="129"/>
          </rPr>
          <t>BOX내의 공통제목(10 COLUMN단위)</t>
        </r>
      </text>
    </comment>
    <comment ref="A13" authorId="0">
      <text>
        <r>
          <rPr>
            <b/>
            <sz val="9"/>
            <color indexed="81"/>
            <rFont val="굴림"/>
            <family val="3"/>
            <charset val="129"/>
          </rPr>
          <t>항목별제목(한글5자)</t>
        </r>
      </text>
    </comment>
    <comment ref="A15" authorId="0">
      <text>
        <r>
          <rPr>
            <b/>
            <sz val="9"/>
            <color indexed="81"/>
            <rFont val="굴림"/>
            <family val="3"/>
            <charset val="129"/>
          </rPr>
          <t>항목별 소수점의 자리수(0:정수 1:소수1자리)</t>
        </r>
      </text>
    </comment>
    <comment ref="A16" authorId="0">
      <text>
        <r>
          <rPr>
            <b/>
            <sz val="9"/>
            <color indexed="81"/>
            <rFont val="굴림"/>
            <family val="3"/>
            <charset val="129"/>
          </rPr>
          <t>항목별 LINE의 색깔 (1:R 2:Y 3:G 4:C 5:B 6:M 7:B)</t>
        </r>
      </text>
    </comment>
    <comment ref="A17" authorId="0">
      <text>
        <r>
          <rPr>
            <b/>
            <sz val="9"/>
            <color indexed="81"/>
            <rFont val="굴림"/>
            <family val="3"/>
            <charset val="129"/>
          </rPr>
          <t>항목별 LINE의 TYPE</t>
        </r>
      </text>
    </comment>
  </commentList>
</comments>
</file>

<file path=xl/sharedStrings.xml><?xml version="1.0" encoding="utf-8"?>
<sst xmlns="http://schemas.openxmlformats.org/spreadsheetml/2006/main" count="37" uniqueCount="32">
  <si>
    <t>제방고(EL.m)</t>
    <phoneticPr fontId="9" type="noConversion"/>
  </si>
  <si>
    <t>우안</t>
    <phoneticPr fontId="9" type="noConversion"/>
  </si>
  <si>
    <t>홍수위</t>
    <phoneticPr fontId="9" type="noConversion"/>
  </si>
  <si>
    <t>*</t>
  </si>
  <si>
    <t>측 점</t>
    <phoneticPr fontId="9" type="noConversion"/>
  </si>
  <si>
    <t>계  획</t>
    <phoneticPr fontId="9" type="noConversion"/>
  </si>
  <si>
    <t xml:space="preserve">(NO.)  </t>
    <phoneticPr fontId="9" type="noConversion"/>
  </si>
  <si>
    <t>구 간</t>
    <phoneticPr fontId="9" type="noConversion"/>
  </si>
  <si>
    <t xml:space="preserve">누 가    </t>
    <phoneticPr fontId="9" type="noConversion"/>
  </si>
  <si>
    <t>좌안</t>
    <phoneticPr fontId="9" type="noConversion"/>
  </si>
  <si>
    <t>신덕제1교</t>
  </si>
  <si>
    <t>신덕제2교</t>
  </si>
  <si>
    <t>신덕제1보</t>
  </si>
  <si>
    <t>신덕제3교</t>
  </si>
  <si>
    <t>신덕제4교</t>
  </si>
  <si>
    <t>신덕제6교</t>
  </si>
  <si>
    <t>신덕천 종단면도</t>
    <phoneticPr fontId="9" type="noConversion"/>
  </si>
  <si>
    <t>신덕제5교1낙차</t>
  </si>
  <si>
    <t>(EL.m)</t>
  </si>
  <si>
    <t>*</t>
    <phoneticPr fontId="9" type="noConversion"/>
  </si>
  <si>
    <t>*</t>
    <phoneticPr fontId="9" type="noConversion"/>
  </si>
  <si>
    <t>최심하상고(EL.m)</t>
    <phoneticPr fontId="9" type="noConversion"/>
  </si>
  <si>
    <t>현재</t>
    <phoneticPr fontId="9" type="noConversion"/>
  </si>
  <si>
    <t>계획</t>
    <phoneticPr fontId="9" type="noConversion"/>
  </si>
  <si>
    <t>일제관측수위</t>
  </si>
  <si>
    <t>최심하상고</t>
  </si>
  <si>
    <t>계획하상고</t>
  </si>
  <si>
    <t>좌안제방고</t>
  </si>
  <si>
    <t>우안제방고</t>
  </si>
  <si>
    <t>계획홍수위</t>
  </si>
  <si>
    <t>거   리(m)</t>
    <phoneticPr fontId="9" type="noConversion"/>
  </si>
  <si>
    <t>일제관측수위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</si>
</sst>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-;\-* #,##0_-;_-* &quot;-&quot;_-;_-@_-"/>
    <numFmt numFmtId="176" formatCode="0.000_ "/>
    <numFmt numFmtId="177" formatCode="_(* #,##0_);_(* \(#,##0\);_(* &quot;-&quot;_);_(@_)"/>
    <numFmt numFmtId="178" formatCode="0.000_);[Red]\(0.000\)"/>
    <numFmt numFmtId="179" formatCode="0.00_ "/>
    <numFmt numFmtId="180" formatCode="0_ "/>
  </numFmts>
  <fonts count="16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맑은고딕"/>
      <family val="3"/>
      <charset val="129"/>
    </font>
    <font>
      <sz val="8"/>
      <name val="돋움"/>
      <family val="3"/>
      <charset val="129"/>
    </font>
    <font>
      <b/>
      <sz val="9"/>
      <color indexed="81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9"/>
      <name val="굴림"/>
      <family val="3"/>
      <charset val="129"/>
    </font>
    <font>
      <sz val="11"/>
      <color rgb="FFFF0000"/>
      <name val="맑은고딕"/>
      <family val="3"/>
      <charset val="129"/>
    </font>
    <font>
      <sz val="11"/>
      <color theme="1"/>
      <name val="맑은고딕"/>
      <family val="3"/>
      <charset val="129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98">
    <xf numFmtId="0" fontId="0" fillId="0" borderId="0">
      <alignment vertical="center"/>
    </xf>
    <xf numFmtId="9" fontId="7" fillId="0" borderId="0" applyFont="0" applyFill="0" applyBorder="0" applyAlignment="0" applyProtection="0">
      <alignment vertical="center"/>
    </xf>
    <xf numFmtId="177" fontId="7" fillId="0" borderId="0" applyFont="0" applyFill="0" applyBorder="0" applyAlignment="0" applyProtection="0">
      <alignment vertical="center"/>
    </xf>
    <xf numFmtId="177" fontId="7" fillId="0" borderId="0" applyFont="0" applyFill="0" applyBorder="0" applyAlignment="0" applyProtection="0">
      <alignment vertical="center"/>
    </xf>
    <xf numFmtId="177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2" fillId="0" borderId="0">
      <alignment vertical="center"/>
    </xf>
    <xf numFmtId="0" fontId="1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9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3">
    <xf numFmtId="0" fontId="0" fillId="0" borderId="0" xfId="0">
      <alignment vertical="center"/>
    </xf>
    <xf numFmtId="0" fontId="8" fillId="0" borderId="0" xfId="0" applyFont="1" applyFill="1" applyBorder="1">
      <alignment vertical="center"/>
    </xf>
    <xf numFmtId="0" fontId="8" fillId="0" borderId="0" xfId="0" applyFont="1" applyFill="1" applyBorder="1" applyAlignment="1">
      <alignment horizontal="right" vertical="center"/>
    </xf>
    <xf numFmtId="176" fontId="15" fillId="0" borderId="0" xfId="160" applyNumberFormat="1" applyFont="1" applyFill="1">
      <alignment vertical="center"/>
    </xf>
    <xf numFmtId="0" fontId="15" fillId="0" borderId="0" xfId="160" applyFont="1" applyFill="1">
      <alignment vertical="center"/>
    </xf>
    <xf numFmtId="0" fontId="8" fillId="0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0" fontId="4" fillId="0" borderId="0" xfId="180">
      <alignment vertical="center"/>
    </xf>
    <xf numFmtId="0" fontId="15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right" vertical="center"/>
    </xf>
    <xf numFmtId="178" fontId="15" fillId="0" borderId="0" xfId="160" applyNumberFormat="1" applyFont="1" applyFill="1">
      <alignment vertical="center"/>
    </xf>
    <xf numFmtId="178" fontId="8" fillId="0" borderId="0" xfId="0" applyNumberFormat="1" applyFont="1" applyFill="1" applyBorder="1">
      <alignment vertical="center"/>
    </xf>
    <xf numFmtId="176" fontId="8" fillId="0" borderId="0" xfId="0" applyNumberFormat="1" applyFont="1" applyFill="1" applyBorder="1">
      <alignment vertical="center"/>
    </xf>
    <xf numFmtId="179" fontId="15" fillId="0" borderId="0" xfId="176" applyNumberFormat="1" applyFont="1" applyFill="1">
      <alignment vertical="center"/>
    </xf>
    <xf numFmtId="179" fontId="15" fillId="0" borderId="0" xfId="178" applyNumberFormat="1" applyFont="1" applyFill="1">
      <alignment vertical="center"/>
    </xf>
    <xf numFmtId="179" fontId="8" fillId="0" borderId="0" xfId="0" applyNumberFormat="1" applyFont="1" applyFill="1" applyBorder="1">
      <alignment vertical="center"/>
    </xf>
    <xf numFmtId="180" fontId="15" fillId="0" borderId="0" xfId="160" applyNumberFormat="1" applyFont="1" applyFill="1">
      <alignment vertical="center"/>
    </xf>
    <xf numFmtId="180" fontId="8" fillId="0" borderId="0" xfId="0" applyNumberFormat="1" applyFont="1" applyFill="1" applyBorder="1">
      <alignment vertical="center"/>
    </xf>
    <xf numFmtId="179" fontId="15" fillId="0" borderId="0" xfId="206" applyNumberFormat="1" applyFont="1" applyFill="1">
      <alignment vertical="center"/>
    </xf>
    <xf numFmtId="179" fontId="8" fillId="0" borderId="0" xfId="0" applyNumberFormat="1" applyFont="1" applyFill="1" applyBorder="1">
      <alignment vertical="center"/>
    </xf>
    <xf numFmtId="179" fontId="4" fillId="0" borderId="0" xfId="179" applyNumberFormat="1">
      <alignment vertical="center"/>
    </xf>
    <xf numFmtId="0" fontId="8" fillId="0" borderId="0" xfId="0" applyFont="1" applyFill="1" applyBorder="1">
      <alignment vertical="center"/>
    </xf>
    <xf numFmtId="0" fontId="8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right" vertical="center"/>
    </xf>
    <xf numFmtId="0" fontId="8" fillId="0" borderId="0" xfId="68" applyFont="1" applyFill="1" applyBorder="1" applyAlignment="1">
      <alignment vertical="center"/>
    </xf>
    <xf numFmtId="0" fontId="8" fillId="0" borderId="0" xfId="68" applyFont="1" applyFill="1" applyBorder="1" applyAlignment="1">
      <alignment horizontal="center" vertical="center"/>
    </xf>
    <xf numFmtId="0" fontId="8" fillId="0" borderId="0" xfId="68" applyFont="1" applyFill="1" applyBorder="1" applyAlignment="1">
      <alignment horizontal="right" vertical="center"/>
    </xf>
    <xf numFmtId="0" fontId="8" fillId="0" borderId="0" xfId="68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center" vertical="center"/>
    </xf>
  </cellXfs>
  <cellStyles count="398">
    <cellStyle name="백분율 2" xfId="1"/>
    <cellStyle name="백분율 3" xfId="279"/>
    <cellStyle name="백분율 4" xfId="280"/>
    <cellStyle name="쉼표 [0] 2" xfId="2"/>
    <cellStyle name="쉼표 [0] 2 2" xfId="3"/>
    <cellStyle name="쉼표 [0] 3" xfId="4"/>
    <cellStyle name="쉼표 [0] 4" xfId="281"/>
    <cellStyle name="쉼표 [0] 4 2" xfId="282"/>
    <cellStyle name="쉼표 [0] 4 2 2" xfId="283"/>
    <cellStyle name="쉼표 [0] 4 3" xfId="284"/>
    <cellStyle name="표준" xfId="0" builtinId="0"/>
    <cellStyle name="표준 10" xfId="5"/>
    <cellStyle name="표준 10 2" xfId="181"/>
    <cellStyle name="표준 10 2 2" xfId="244"/>
    <cellStyle name="표준 10 2 2 2" xfId="287"/>
    <cellStyle name="표준 10 2 3" xfId="286"/>
    <cellStyle name="표준 10 3" xfId="210"/>
    <cellStyle name="표준 10 3 2" xfId="288"/>
    <cellStyle name="표준 10 4" xfId="285"/>
    <cellStyle name="표준 11" xfId="6"/>
    <cellStyle name="표준 11 10" xfId="7"/>
    <cellStyle name="표준 11 11" xfId="182"/>
    <cellStyle name="표준 11 11 2" xfId="245"/>
    <cellStyle name="표준 11 11 2 2" xfId="291"/>
    <cellStyle name="표준 11 11 3" xfId="290"/>
    <cellStyle name="표준 11 12" xfId="211"/>
    <cellStyle name="표준 11 12 2" xfId="292"/>
    <cellStyle name="표준 11 13" xfId="289"/>
    <cellStyle name="표준 11 2" xfId="8"/>
    <cellStyle name="표준 11 3" xfId="9"/>
    <cellStyle name="표준 11 4" xfId="10"/>
    <cellStyle name="표준 11 5" xfId="11"/>
    <cellStyle name="표준 11 6" xfId="12"/>
    <cellStyle name="표준 11 7" xfId="13"/>
    <cellStyle name="표준 11 8" xfId="14"/>
    <cellStyle name="표준 11 9" xfId="15"/>
    <cellStyle name="표준 12" xfId="16"/>
    <cellStyle name="표준 12 10" xfId="183"/>
    <cellStyle name="표준 12 10 2" xfId="246"/>
    <cellStyle name="표준 12 10 2 2" xfId="295"/>
    <cellStyle name="표준 12 10 3" xfId="294"/>
    <cellStyle name="표준 12 11" xfId="212"/>
    <cellStyle name="표준 12 11 2" xfId="296"/>
    <cellStyle name="표준 12 12" xfId="293"/>
    <cellStyle name="표준 12 2" xfId="17"/>
    <cellStyle name="표준 12 3" xfId="18"/>
    <cellStyle name="표준 12 4" xfId="19"/>
    <cellStyle name="표준 12 5" xfId="20"/>
    <cellStyle name="표준 12 6" xfId="21"/>
    <cellStyle name="표준 12 7" xfId="22"/>
    <cellStyle name="표준 12 8" xfId="23"/>
    <cellStyle name="표준 12 9" xfId="24"/>
    <cellStyle name="표준 13" xfId="25"/>
    <cellStyle name="표준 13 10" xfId="184"/>
    <cellStyle name="표준 13 10 2" xfId="247"/>
    <cellStyle name="표준 13 10 2 2" xfId="299"/>
    <cellStyle name="표준 13 10 3" xfId="298"/>
    <cellStyle name="표준 13 11" xfId="213"/>
    <cellStyle name="표준 13 11 2" xfId="300"/>
    <cellStyle name="표준 13 12" xfId="297"/>
    <cellStyle name="표준 13 2" xfId="26"/>
    <cellStyle name="표준 13 3" xfId="27"/>
    <cellStyle name="표준 13 4" xfId="28"/>
    <cellStyle name="표준 13 5" xfId="29"/>
    <cellStyle name="표준 13 6" xfId="30"/>
    <cellStyle name="표준 13 7" xfId="31"/>
    <cellStyle name="표준 13 8" xfId="32"/>
    <cellStyle name="표준 13 9" xfId="33"/>
    <cellStyle name="표준 14" xfId="301"/>
    <cellStyle name="표준 14 10" xfId="302"/>
    <cellStyle name="표준 14 10 2" xfId="303"/>
    <cellStyle name="표준 14 11" xfId="304"/>
    <cellStyle name="표준 14 2" xfId="34"/>
    <cellStyle name="표준 14 3" xfId="35"/>
    <cellStyle name="표준 14 4" xfId="36"/>
    <cellStyle name="표준 14 5" xfId="37"/>
    <cellStyle name="표준 14 6" xfId="38"/>
    <cellStyle name="표준 14 7" xfId="39"/>
    <cellStyle name="표준 14 8" xfId="40"/>
    <cellStyle name="표준 14 9" xfId="41"/>
    <cellStyle name="표준 15" xfId="305"/>
    <cellStyle name="표준 15 10" xfId="306"/>
    <cellStyle name="표준 15 10 2" xfId="307"/>
    <cellStyle name="표준 15 11" xfId="308"/>
    <cellStyle name="표준 15 2" xfId="42"/>
    <cellStyle name="표준 15 3" xfId="43"/>
    <cellStyle name="표준 15 4" xfId="44"/>
    <cellStyle name="표준 15 5" xfId="45"/>
    <cellStyle name="표준 15 6" xfId="46"/>
    <cellStyle name="표준 15 7" xfId="47"/>
    <cellStyle name="표준 15 8" xfId="48"/>
    <cellStyle name="표준 15 9" xfId="49"/>
    <cellStyle name="표준 16" xfId="309"/>
    <cellStyle name="표준 16 10" xfId="310"/>
    <cellStyle name="표준 16 10 2" xfId="311"/>
    <cellStyle name="표준 16 11" xfId="312"/>
    <cellStyle name="표준 16 2" xfId="50"/>
    <cellStyle name="표준 16 3" xfId="51"/>
    <cellStyle name="표준 16 4" xfId="52"/>
    <cellStyle name="표준 16 5" xfId="53"/>
    <cellStyle name="표준 16 6" xfId="54"/>
    <cellStyle name="표준 16 7" xfId="55"/>
    <cellStyle name="표준 16 8" xfId="56"/>
    <cellStyle name="표준 16 9" xfId="57"/>
    <cellStyle name="표준 17" xfId="313"/>
    <cellStyle name="표준 17 2" xfId="58"/>
    <cellStyle name="표준 17 3" xfId="59"/>
    <cellStyle name="표준 17 4" xfId="314"/>
    <cellStyle name="표준 17 4 2" xfId="315"/>
    <cellStyle name="표준 17 5" xfId="316"/>
    <cellStyle name="표준 18" xfId="160"/>
    <cellStyle name="표준 18 2" xfId="60"/>
    <cellStyle name="표준 18 3" xfId="61"/>
    <cellStyle name="표준 18 4" xfId="189"/>
    <cellStyle name="표준 18 4 2" xfId="252"/>
    <cellStyle name="표준 18 4 2 2" xfId="319"/>
    <cellStyle name="표준 18 4 3" xfId="318"/>
    <cellStyle name="표준 18 5" xfId="218"/>
    <cellStyle name="표준 18 5 2" xfId="320"/>
    <cellStyle name="표준 18 6" xfId="317"/>
    <cellStyle name="표준 19" xfId="161"/>
    <cellStyle name="표준 19 10" xfId="321"/>
    <cellStyle name="표준 19 2" xfId="62"/>
    <cellStyle name="표준 19 3" xfId="63"/>
    <cellStyle name="표준 19 4" xfId="64"/>
    <cellStyle name="표준 19 5" xfId="65"/>
    <cellStyle name="표준 19 6" xfId="66"/>
    <cellStyle name="표준 19 7" xfId="67"/>
    <cellStyle name="표준 19 8" xfId="190"/>
    <cellStyle name="표준 19 8 2" xfId="253"/>
    <cellStyle name="표준 19 8 2 2" xfId="323"/>
    <cellStyle name="표준 19 8 3" xfId="322"/>
    <cellStyle name="표준 19 9" xfId="219"/>
    <cellStyle name="표준 19 9 2" xfId="324"/>
    <cellStyle name="표준 2" xfId="68"/>
    <cellStyle name="표준 2 10" xfId="69"/>
    <cellStyle name="표준 2 11" xfId="70"/>
    <cellStyle name="표준 2 12" xfId="71"/>
    <cellStyle name="표준 2 13" xfId="72"/>
    <cellStyle name="표준 2 14" xfId="73"/>
    <cellStyle name="표준 2 15" xfId="74"/>
    <cellStyle name="표준 2 16" xfId="75"/>
    <cellStyle name="표준 2 17" xfId="76"/>
    <cellStyle name="표준 2 2" xfId="77"/>
    <cellStyle name="표준 2 3" xfId="78"/>
    <cellStyle name="표준 2 4" xfId="79"/>
    <cellStyle name="표준 2 5" xfId="80"/>
    <cellStyle name="표준 2 6" xfId="81"/>
    <cellStyle name="표준 2 7" xfId="82"/>
    <cellStyle name="표준 2 8" xfId="83"/>
    <cellStyle name="표준 2 9" xfId="84"/>
    <cellStyle name="표준 20" xfId="162"/>
    <cellStyle name="표준 20 10" xfId="325"/>
    <cellStyle name="표준 20 2" xfId="85"/>
    <cellStyle name="표준 20 3" xfId="86"/>
    <cellStyle name="표준 20 4" xfId="87"/>
    <cellStyle name="표준 20 5" xfId="88"/>
    <cellStyle name="표준 20 6" xfId="89"/>
    <cellStyle name="표준 20 7" xfId="90"/>
    <cellStyle name="표준 20 8" xfId="191"/>
    <cellStyle name="표준 20 8 2" xfId="254"/>
    <cellStyle name="표준 20 8 2 2" xfId="327"/>
    <cellStyle name="표준 20 8 3" xfId="326"/>
    <cellStyle name="표준 20 9" xfId="220"/>
    <cellStyle name="표준 20 9 2" xfId="328"/>
    <cellStyle name="표준 21" xfId="163"/>
    <cellStyle name="표준 21 2" xfId="91"/>
    <cellStyle name="표준 21 3" xfId="92"/>
    <cellStyle name="표준 21 4" xfId="93"/>
    <cellStyle name="표준 21 5" xfId="94"/>
    <cellStyle name="표준 21 6" xfId="192"/>
    <cellStyle name="표준 21 6 2" xfId="255"/>
    <cellStyle name="표준 21 6 2 2" xfId="331"/>
    <cellStyle name="표준 21 6 3" xfId="330"/>
    <cellStyle name="표준 21 7" xfId="221"/>
    <cellStyle name="표준 21 7 2" xfId="332"/>
    <cellStyle name="표준 21 8" xfId="329"/>
    <cellStyle name="표준 22" xfId="164"/>
    <cellStyle name="표준 22 2" xfId="95"/>
    <cellStyle name="표준 22 3" xfId="96"/>
    <cellStyle name="표준 22 4" xfId="97"/>
    <cellStyle name="표준 22 5" xfId="98"/>
    <cellStyle name="표준 22 6" xfId="193"/>
    <cellStyle name="표준 22 6 2" xfId="256"/>
    <cellStyle name="표준 22 6 2 2" xfId="335"/>
    <cellStyle name="표준 22 6 3" xfId="334"/>
    <cellStyle name="표준 22 7" xfId="222"/>
    <cellStyle name="표준 22 7 2" xfId="336"/>
    <cellStyle name="표준 22 8" xfId="333"/>
    <cellStyle name="표준 23" xfId="165"/>
    <cellStyle name="표준 23 2" xfId="99"/>
    <cellStyle name="표준 23 3" xfId="100"/>
    <cellStyle name="표준 23 4" xfId="101"/>
    <cellStyle name="표준 23 5" xfId="102"/>
    <cellStyle name="표준 23 6" xfId="194"/>
    <cellStyle name="표준 23 6 2" xfId="257"/>
    <cellStyle name="표준 23 6 2 2" xfId="339"/>
    <cellStyle name="표준 23 6 3" xfId="338"/>
    <cellStyle name="표준 23 7" xfId="223"/>
    <cellStyle name="표준 23 7 2" xfId="340"/>
    <cellStyle name="표준 23 8" xfId="337"/>
    <cellStyle name="표준 24" xfId="341"/>
    <cellStyle name="표준 24 2" xfId="103"/>
    <cellStyle name="표준 24 3" xfId="104"/>
    <cellStyle name="표준 24 4" xfId="105"/>
    <cellStyle name="표준 24 5" xfId="106"/>
    <cellStyle name="표준 24 6" xfId="342"/>
    <cellStyle name="표준 24 6 2" xfId="343"/>
    <cellStyle name="표준 24 7" xfId="344"/>
    <cellStyle name="표준 25" xfId="345"/>
    <cellStyle name="표준 25 2" xfId="107"/>
    <cellStyle name="표준 25 3" xfId="108"/>
    <cellStyle name="표준 25 4" xfId="346"/>
    <cellStyle name="표준 25 4 2" xfId="347"/>
    <cellStyle name="표준 25 5" xfId="348"/>
    <cellStyle name="표준 26" xfId="349"/>
    <cellStyle name="표준 26 2" xfId="109"/>
    <cellStyle name="표준 26 3" xfId="110"/>
    <cellStyle name="표준 26 4" xfId="350"/>
    <cellStyle name="표준 26 4 2" xfId="351"/>
    <cellStyle name="표준 26 5" xfId="352"/>
    <cellStyle name="표준 27" xfId="353"/>
    <cellStyle name="표준 27 2" xfId="111"/>
    <cellStyle name="표준 27 3" xfId="354"/>
    <cellStyle name="표준 27 3 2" xfId="355"/>
    <cellStyle name="표준 27 4" xfId="356"/>
    <cellStyle name="표준 28" xfId="112"/>
    <cellStyle name="표준 28 2" xfId="113"/>
    <cellStyle name="표준 29" xfId="357"/>
    <cellStyle name="표준 29 2" xfId="358"/>
    <cellStyle name="표준 29 2 2" xfId="359"/>
    <cellStyle name="표준 29 3" xfId="360"/>
    <cellStyle name="표준 3" xfId="114"/>
    <cellStyle name="표준 3 10" xfId="115"/>
    <cellStyle name="표준 3 11" xfId="116"/>
    <cellStyle name="표준 3 12" xfId="117"/>
    <cellStyle name="표준 3 13" xfId="118"/>
    <cellStyle name="표준 3 14" xfId="119"/>
    <cellStyle name="표준 3 15" xfId="120"/>
    <cellStyle name="표준 3 16" xfId="121"/>
    <cellStyle name="표준 3 17" xfId="122"/>
    <cellStyle name="표준 3 18" xfId="123"/>
    <cellStyle name="표준 3 19" xfId="124"/>
    <cellStyle name="표준 3 2" xfId="125"/>
    <cellStyle name="표준 3 20" xfId="126"/>
    <cellStyle name="표준 3 3" xfId="127"/>
    <cellStyle name="표준 3 4" xfId="128"/>
    <cellStyle name="표준 3 5" xfId="129"/>
    <cellStyle name="표준 3 6" xfId="130"/>
    <cellStyle name="표준 3 7" xfId="131"/>
    <cellStyle name="표준 3 8" xfId="132"/>
    <cellStyle name="표준 3 9" xfId="133"/>
    <cellStyle name="표준 30" xfId="361"/>
    <cellStyle name="표준 30 2" xfId="362"/>
    <cellStyle name="표준 30 2 2" xfId="363"/>
    <cellStyle name="표준 30 3" xfId="364"/>
    <cellStyle name="표준 31" xfId="134"/>
    <cellStyle name="표준 32" xfId="365"/>
    <cellStyle name="표준 32 2" xfId="366"/>
    <cellStyle name="표준 32 2 2" xfId="367"/>
    <cellStyle name="표준 32 3" xfId="368"/>
    <cellStyle name="표준 33" xfId="369"/>
    <cellStyle name="표준 33 2" xfId="370"/>
    <cellStyle name="표준 33 2 2" xfId="371"/>
    <cellStyle name="표준 33 3" xfId="372"/>
    <cellStyle name="표준 34" xfId="166"/>
    <cellStyle name="표준 34 2" xfId="195"/>
    <cellStyle name="표준 34 2 2" xfId="258"/>
    <cellStyle name="표준 34 2 2 2" xfId="375"/>
    <cellStyle name="표준 34 2 3" xfId="374"/>
    <cellStyle name="표준 34 3" xfId="224"/>
    <cellStyle name="표준 34 3 2" xfId="376"/>
    <cellStyle name="표준 34 4" xfId="373"/>
    <cellStyle name="표준 35" xfId="167"/>
    <cellStyle name="표준 35 2" xfId="196"/>
    <cellStyle name="표준 35 2 2" xfId="259"/>
    <cellStyle name="표준 35 3" xfId="225"/>
    <cellStyle name="표준 35 4" xfId="377"/>
    <cellStyle name="표준 36" xfId="168"/>
    <cellStyle name="표준 36 2" xfId="197"/>
    <cellStyle name="표준 36 2 2" xfId="260"/>
    <cellStyle name="표준 36 2 3" xfId="379"/>
    <cellStyle name="표준 36 3" xfId="226"/>
    <cellStyle name="표준 36 4" xfId="378"/>
    <cellStyle name="표준 37" xfId="169"/>
    <cellStyle name="표준 37 2" xfId="198"/>
    <cellStyle name="표준 37 2 2" xfId="261"/>
    <cellStyle name="표준 37 3" xfId="227"/>
    <cellStyle name="표준 37 4" xfId="380"/>
    <cellStyle name="표준 38" xfId="170"/>
    <cellStyle name="표준 38 2" xfId="199"/>
    <cellStyle name="표준 38 2 2" xfId="262"/>
    <cellStyle name="표준 38 3" xfId="228"/>
    <cellStyle name="표준 38 4" xfId="381"/>
    <cellStyle name="표준 39" xfId="278"/>
    <cellStyle name="표준 4" xfId="135"/>
    <cellStyle name="표준 4 2" xfId="136"/>
    <cellStyle name="표준 4 3" xfId="137"/>
    <cellStyle name="표준 42" xfId="171"/>
    <cellStyle name="표준 42 2" xfId="200"/>
    <cellStyle name="표준 42 2 2" xfId="263"/>
    <cellStyle name="표준 42 3" xfId="229"/>
    <cellStyle name="표준 43" xfId="172"/>
    <cellStyle name="표준 43 2" xfId="201"/>
    <cellStyle name="표준 43 2 2" xfId="264"/>
    <cellStyle name="표준 43 3" xfId="230"/>
    <cellStyle name="표준 44" xfId="173"/>
    <cellStyle name="표준 44 2" xfId="202"/>
    <cellStyle name="표준 44 2 2" xfId="265"/>
    <cellStyle name="표준 44 3" xfId="231"/>
    <cellStyle name="표준 45" xfId="174"/>
    <cellStyle name="표준 45 2" xfId="203"/>
    <cellStyle name="표준 45 2 2" xfId="266"/>
    <cellStyle name="표준 45 3" xfId="232"/>
    <cellStyle name="표준 46" xfId="175"/>
    <cellStyle name="표준 46 2" xfId="204"/>
    <cellStyle name="표준 46 2 2" xfId="267"/>
    <cellStyle name="표준 46 3" xfId="233"/>
    <cellStyle name="표준 5" xfId="138"/>
    <cellStyle name="표준 6" xfId="139"/>
    <cellStyle name="표준 6 2" xfId="140"/>
    <cellStyle name="표준 6 3" xfId="141"/>
    <cellStyle name="표준 6 4" xfId="142"/>
    <cellStyle name="표준 6 5" xfId="143"/>
    <cellStyle name="표준 6 6" xfId="144"/>
    <cellStyle name="표준 6 7" xfId="145"/>
    <cellStyle name="표준 67" xfId="234"/>
    <cellStyle name="표준 67 2" xfId="268"/>
    <cellStyle name="표준 68" xfId="235"/>
    <cellStyle name="표준 68 2" xfId="269"/>
    <cellStyle name="표준 69" xfId="236"/>
    <cellStyle name="표준 69 2" xfId="270"/>
    <cellStyle name="표준 7" xfId="146"/>
    <cellStyle name="표준 7 2" xfId="147"/>
    <cellStyle name="표준 7 2 2" xfId="186"/>
    <cellStyle name="표준 7 2 2 2" xfId="249"/>
    <cellStyle name="표준 7 2 2 2 2" xfId="385"/>
    <cellStyle name="표준 7 2 2 3" xfId="384"/>
    <cellStyle name="표준 7 2 3" xfId="215"/>
    <cellStyle name="표준 7 2 3 2" xfId="386"/>
    <cellStyle name="표준 7 2 4" xfId="383"/>
    <cellStyle name="표준 7 3" xfId="185"/>
    <cellStyle name="표준 7 3 2" xfId="248"/>
    <cellStyle name="표준 7 3 2 2" xfId="388"/>
    <cellStyle name="표준 7 3 3" xfId="387"/>
    <cellStyle name="표준 7 4" xfId="214"/>
    <cellStyle name="표준 7 4 2" xfId="389"/>
    <cellStyle name="표준 7 5" xfId="382"/>
    <cellStyle name="표준 70" xfId="237"/>
    <cellStyle name="표준 70 2" xfId="271"/>
    <cellStyle name="표준 71" xfId="238"/>
    <cellStyle name="표준 71 2" xfId="272"/>
    <cellStyle name="표준 8" xfId="148"/>
    <cellStyle name="표준 8 2" xfId="149"/>
    <cellStyle name="표준 8 2 2" xfId="188"/>
    <cellStyle name="표준 8 2 2 2" xfId="251"/>
    <cellStyle name="표준 8 2 2 2 2" xfId="393"/>
    <cellStyle name="표준 8 2 2 3" xfId="392"/>
    <cellStyle name="표준 8 2 3" xfId="217"/>
    <cellStyle name="표준 8 2 3 2" xfId="394"/>
    <cellStyle name="표준 8 2 4" xfId="391"/>
    <cellStyle name="표준 8 3" xfId="187"/>
    <cellStyle name="표준 8 3 2" xfId="250"/>
    <cellStyle name="표준 8 3 2 2" xfId="396"/>
    <cellStyle name="표준 8 3 3" xfId="395"/>
    <cellStyle name="표준 8 4" xfId="216"/>
    <cellStyle name="표준 8 4 2" xfId="397"/>
    <cellStyle name="표준 8 5" xfId="390"/>
    <cellStyle name="표준 81" xfId="239"/>
    <cellStyle name="표준 81 2" xfId="273"/>
    <cellStyle name="표준 82" xfId="240"/>
    <cellStyle name="표준 82 2" xfId="274"/>
    <cellStyle name="표준 83" xfId="241"/>
    <cellStyle name="표준 83 2" xfId="275"/>
    <cellStyle name="표준 84" xfId="242"/>
    <cellStyle name="표준 84 2" xfId="276"/>
    <cellStyle name="표준 85" xfId="243"/>
    <cellStyle name="표준 85 2" xfId="277"/>
    <cellStyle name="표준 86" xfId="176"/>
    <cellStyle name="표준 86 2" xfId="205"/>
    <cellStyle name="표준 87" xfId="177"/>
    <cellStyle name="표준 87 2" xfId="206"/>
    <cellStyle name="표준 88" xfId="178"/>
    <cellStyle name="표준 88 2" xfId="207"/>
    <cellStyle name="표준 89" xfId="179"/>
    <cellStyle name="표준 89 2" xfId="208"/>
    <cellStyle name="표준 9" xfId="150"/>
    <cellStyle name="표준 9 10" xfId="151"/>
    <cellStyle name="표준 9 2" xfId="152"/>
    <cellStyle name="표준 9 3" xfId="153"/>
    <cellStyle name="표준 9 4" xfId="154"/>
    <cellStyle name="표준 9 5" xfId="155"/>
    <cellStyle name="표준 9 6" xfId="156"/>
    <cellStyle name="표준 9 7" xfId="157"/>
    <cellStyle name="표준 9 8" xfId="158"/>
    <cellStyle name="표준 9 9" xfId="159"/>
    <cellStyle name="표준 90" xfId="180"/>
    <cellStyle name="표준 90 2" xfId="20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tabColor theme="1"/>
  </sheetPr>
  <dimension ref="A1:S49"/>
  <sheetViews>
    <sheetView tabSelected="1" view="pageBreakPreview" zoomScale="85" zoomScaleNormal="70" zoomScaleSheetLayoutView="85" workbookViewId="0">
      <selection activeCell="H6" sqref="H6"/>
    </sheetView>
  </sheetViews>
  <sheetFormatPr defaultRowHeight="15" customHeight="1"/>
  <cols>
    <col min="1" max="8" width="10.77734375" style="1" customWidth="1"/>
    <col min="9" max="13" width="8.88671875" style="1"/>
    <col min="14" max="14" width="15.5546875" style="1" bestFit="1" customWidth="1"/>
    <col min="15" max="16384" width="8.88671875" style="1"/>
  </cols>
  <sheetData>
    <row r="1" spans="1:9" ht="15" customHeight="1">
      <c r="A1" s="5">
        <v>2</v>
      </c>
      <c r="B1" s="5">
        <v>2000</v>
      </c>
      <c r="C1" s="5">
        <v>200</v>
      </c>
      <c r="D1" s="5"/>
      <c r="E1" s="5"/>
      <c r="F1" s="5"/>
      <c r="G1" s="5"/>
      <c r="H1" s="5"/>
    </row>
    <row r="2" spans="1:9" ht="15" customHeight="1">
      <c r="A2" s="5">
        <v>20</v>
      </c>
      <c r="B2" s="5">
        <v>12</v>
      </c>
      <c r="C2" s="5">
        <v>10</v>
      </c>
      <c r="D2" s="5">
        <v>3.5</v>
      </c>
      <c r="E2" s="5">
        <v>3</v>
      </c>
      <c r="F2" s="5">
        <v>5</v>
      </c>
      <c r="G2" s="5">
        <v>4.5</v>
      </c>
      <c r="H2" s="5">
        <v>5</v>
      </c>
    </row>
    <row r="3" spans="1:9" ht="15" customHeight="1">
      <c r="A3" s="30" t="s">
        <v>16</v>
      </c>
      <c r="B3" s="30"/>
      <c r="C3" s="30"/>
      <c r="D3" s="5"/>
      <c r="E3" s="5"/>
      <c r="F3" s="5"/>
      <c r="G3" s="5"/>
      <c r="H3" s="5"/>
    </row>
    <row r="4" spans="1:9" ht="15" customHeight="1">
      <c r="A4" s="5">
        <v>9</v>
      </c>
      <c r="B4" s="5">
        <v>1</v>
      </c>
      <c r="C4" s="5">
        <v>203</v>
      </c>
      <c r="D4" s="5">
        <v>0</v>
      </c>
      <c r="E4" s="5">
        <v>9</v>
      </c>
      <c r="F4" s="5">
        <v>4</v>
      </c>
      <c r="G4" s="6">
        <v>7</v>
      </c>
      <c r="H4" s="5">
        <v>100</v>
      </c>
    </row>
    <row r="5" spans="1:9" ht="15" customHeight="1">
      <c r="A5" s="9">
        <v>1</v>
      </c>
      <c r="B5" s="11">
        <v>0</v>
      </c>
      <c r="C5" s="1" t="s">
        <v>10</v>
      </c>
      <c r="D5" s="6"/>
      <c r="E5" s="5"/>
      <c r="F5" s="5"/>
      <c r="G5" s="6"/>
      <c r="H5" s="5"/>
    </row>
    <row r="6" spans="1:9" ht="15" customHeight="1">
      <c r="A6" s="9">
        <f t="shared" ref="A6:A11" si="0">A5+1</f>
        <v>2</v>
      </c>
      <c r="B6" s="12">
        <v>1.024</v>
      </c>
      <c r="C6" s="1" t="s">
        <v>11</v>
      </c>
      <c r="E6" s="5"/>
      <c r="F6" s="5"/>
      <c r="G6" s="6"/>
      <c r="H6" s="5"/>
    </row>
    <row r="7" spans="1:9" ht="15" customHeight="1">
      <c r="A7" s="9">
        <f t="shared" si="0"/>
        <v>3</v>
      </c>
      <c r="B7" s="12">
        <v>1.0309999999999999</v>
      </c>
      <c r="C7" s="1" t="s">
        <v>12</v>
      </c>
      <c r="E7" s="5"/>
      <c r="F7" s="5"/>
      <c r="G7" s="6"/>
      <c r="H7" s="5"/>
    </row>
    <row r="8" spans="1:9" ht="15" customHeight="1">
      <c r="A8" s="9">
        <f t="shared" si="0"/>
        <v>4</v>
      </c>
      <c r="B8" s="12">
        <v>3.0350000000000001</v>
      </c>
      <c r="C8" s="1" t="s">
        <v>13</v>
      </c>
      <c r="E8" s="5"/>
      <c r="F8" s="5"/>
      <c r="G8" s="6"/>
      <c r="H8" s="5"/>
    </row>
    <row r="9" spans="1:9" ht="15" customHeight="1">
      <c r="A9" s="9">
        <f t="shared" si="0"/>
        <v>5</v>
      </c>
      <c r="B9" s="12">
        <v>5.0170000000000003</v>
      </c>
      <c r="C9" s="1" t="s">
        <v>14</v>
      </c>
      <c r="E9" s="5"/>
      <c r="F9" s="5"/>
      <c r="G9" s="6"/>
      <c r="H9" s="5"/>
    </row>
    <row r="10" spans="1:9" ht="15" customHeight="1">
      <c r="A10" s="9">
        <f t="shared" si="0"/>
        <v>6</v>
      </c>
      <c r="B10" s="12">
        <v>7.0060000000000002</v>
      </c>
      <c r="C10" s="1" t="s">
        <v>17</v>
      </c>
      <c r="E10" s="5"/>
      <c r="F10" s="5"/>
      <c r="G10" s="6"/>
      <c r="H10" s="5"/>
    </row>
    <row r="11" spans="1:9" ht="15" customHeight="1">
      <c r="A11" s="9">
        <f t="shared" si="0"/>
        <v>7</v>
      </c>
      <c r="B11" s="12">
        <v>10.010999999999999</v>
      </c>
      <c r="C11" s="1" t="s">
        <v>15</v>
      </c>
      <c r="E11" s="5"/>
      <c r="F11" s="5"/>
      <c r="G11" s="6"/>
      <c r="H11" s="5"/>
    </row>
    <row r="12" spans="1:9" ht="15" customHeight="1">
      <c r="A12" s="5">
        <v>6</v>
      </c>
      <c r="B12" s="5">
        <v>1</v>
      </c>
      <c r="C12" s="2">
        <v>2</v>
      </c>
      <c r="D12" s="2"/>
      <c r="E12" s="25">
        <v>2</v>
      </c>
      <c r="F12" s="28">
        <v>1</v>
      </c>
      <c r="G12" s="2"/>
      <c r="H12" s="2">
        <v>2</v>
      </c>
      <c r="I12" s="2">
        <v>1</v>
      </c>
    </row>
    <row r="13" spans="1:9" ht="15" customHeight="1">
      <c r="A13" s="2" t="s">
        <v>4</v>
      </c>
      <c r="B13" s="31" t="s">
        <v>30</v>
      </c>
      <c r="C13" s="31"/>
      <c r="D13" s="32" t="s">
        <v>21</v>
      </c>
      <c r="E13" s="32"/>
      <c r="F13" s="27" t="s">
        <v>24</v>
      </c>
      <c r="G13" s="31" t="s">
        <v>0</v>
      </c>
      <c r="H13" s="31"/>
      <c r="I13" s="2" t="s">
        <v>5</v>
      </c>
    </row>
    <row r="14" spans="1:9" ht="15" customHeight="1">
      <c r="A14" s="2" t="s">
        <v>6</v>
      </c>
      <c r="B14" s="2" t="s">
        <v>7</v>
      </c>
      <c r="C14" s="2" t="s">
        <v>8</v>
      </c>
      <c r="D14" s="2" t="s">
        <v>22</v>
      </c>
      <c r="E14" s="25" t="s">
        <v>23</v>
      </c>
      <c r="F14" s="27" t="s">
        <v>18</v>
      </c>
      <c r="G14" s="2" t="s">
        <v>9</v>
      </c>
      <c r="H14" s="2" t="s">
        <v>1</v>
      </c>
      <c r="I14" s="2" t="s">
        <v>2</v>
      </c>
    </row>
    <row r="15" spans="1:9" ht="15" customHeight="1">
      <c r="A15" s="2">
        <v>0</v>
      </c>
      <c r="B15" s="2">
        <v>0</v>
      </c>
      <c r="C15" s="2">
        <v>0</v>
      </c>
      <c r="D15" s="7">
        <v>2</v>
      </c>
      <c r="E15" s="7">
        <v>2</v>
      </c>
      <c r="F15" s="28">
        <v>2</v>
      </c>
      <c r="G15" s="2">
        <v>2</v>
      </c>
      <c r="H15" s="2">
        <v>2</v>
      </c>
      <c r="I15" s="2">
        <v>2</v>
      </c>
    </row>
    <row r="16" spans="1:9" ht="15" customHeight="1">
      <c r="A16" s="2">
        <v>0</v>
      </c>
      <c r="B16" s="2">
        <v>0</v>
      </c>
      <c r="C16" s="2">
        <v>0</v>
      </c>
      <c r="D16" s="7">
        <v>7</v>
      </c>
      <c r="E16" s="7">
        <v>7</v>
      </c>
      <c r="F16" s="26">
        <v>4</v>
      </c>
      <c r="G16" s="2">
        <v>2</v>
      </c>
      <c r="H16" s="2">
        <v>3</v>
      </c>
      <c r="I16" s="2">
        <v>1</v>
      </c>
    </row>
    <row r="17" spans="1:19" ht="15" customHeight="1">
      <c r="A17" s="2">
        <v>0</v>
      </c>
      <c r="B17" s="2">
        <v>0</v>
      </c>
      <c r="C17" s="2">
        <v>0</v>
      </c>
      <c r="D17" s="7">
        <v>1</v>
      </c>
      <c r="E17" s="7">
        <v>1</v>
      </c>
      <c r="F17" s="26">
        <v>1</v>
      </c>
      <c r="G17" s="2">
        <v>80</v>
      </c>
      <c r="H17" s="2">
        <v>82</v>
      </c>
      <c r="I17" s="2">
        <v>21</v>
      </c>
    </row>
    <row r="18" spans="1:19" ht="15" customHeight="1">
      <c r="A18" s="29" t="s">
        <v>25</v>
      </c>
      <c r="B18" s="2"/>
      <c r="C18" s="2"/>
      <c r="D18" s="7"/>
      <c r="E18" s="7"/>
      <c r="F18" s="7"/>
    </row>
    <row r="19" spans="1:19" ht="15" customHeight="1">
      <c r="A19" s="29" t="s">
        <v>26</v>
      </c>
      <c r="B19" s="5"/>
      <c r="C19" s="5"/>
      <c r="D19" s="5"/>
      <c r="E19" s="24"/>
      <c r="F19" s="24"/>
    </row>
    <row r="20" spans="1:19" ht="15" customHeight="1">
      <c r="A20" s="27" t="s">
        <v>31</v>
      </c>
      <c r="B20" s="5"/>
      <c r="C20" s="5"/>
      <c r="D20" s="5"/>
      <c r="E20" s="24"/>
      <c r="F20" s="24"/>
    </row>
    <row r="21" spans="1:19" ht="15" customHeight="1">
      <c r="A21" s="29" t="s">
        <v>27</v>
      </c>
      <c r="B21" s="5"/>
      <c r="C21" s="5"/>
      <c r="D21" s="5"/>
      <c r="E21" s="24"/>
      <c r="F21" s="24"/>
    </row>
    <row r="22" spans="1:19" s="22" customFormat="1" ht="15" customHeight="1">
      <c r="A22" s="29" t="s">
        <v>28</v>
      </c>
      <c r="B22" s="24"/>
      <c r="C22" s="24"/>
      <c r="D22" s="24"/>
      <c r="E22" s="24"/>
      <c r="F22" s="24"/>
    </row>
    <row r="23" spans="1:19" s="22" customFormat="1" ht="15" customHeight="1">
      <c r="A23" s="29" t="s">
        <v>29</v>
      </c>
      <c r="B23" s="24"/>
      <c r="C23" s="24"/>
      <c r="D23" s="24"/>
      <c r="E23" s="24"/>
      <c r="F23" s="24"/>
    </row>
    <row r="24" spans="1:19" ht="15" customHeight="1">
      <c r="A24" s="3">
        <v>0</v>
      </c>
      <c r="B24" s="17">
        <v>0</v>
      </c>
      <c r="C24" s="17">
        <v>0</v>
      </c>
      <c r="D24" s="14">
        <v>44.95</v>
      </c>
      <c r="E24" s="14">
        <v>44.95</v>
      </c>
      <c r="F24" s="19">
        <v>45</v>
      </c>
      <c r="G24" s="15">
        <v>47.45</v>
      </c>
      <c r="H24" s="15">
        <v>47.45</v>
      </c>
      <c r="I24" s="19">
        <v>45.99</v>
      </c>
      <c r="J24" s="2" t="s">
        <v>3</v>
      </c>
      <c r="L24" s="21"/>
      <c r="M24" s="19"/>
      <c r="N24" s="4"/>
      <c r="O24" s="4"/>
      <c r="P24" s="8"/>
      <c r="S24" s="3"/>
    </row>
    <row r="25" spans="1:19" ht="15" customHeight="1">
      <c r="A25" s="3">
        <v>1</v>
      </c>
      <c r="B25" s="17">
        <v>50</v>
      </c>
      <c r="C25" s="17">
        <v>50</v>
      </c>
      <c r="D25" s="14">
        <v>45.22</v>
      </c>
      <c r="E25" s="14">
        <v>45.22</v>
      </c>
      <c r="F25" s="19">
        <v>45.35</v>
      </c>
      <c r="G25" s="15">
        <v>47.08</v>
      </c>
      <c r="H25" s="15">
        <v>46.65</v>
      </c>
      <c r="I25" s="19">
        <v>46.42</v>
      </c>
      <c r="J25" s="2"/>
      <c r="L25" s="21"/>
      <c r="M25" s="19"/>
      <c r="N25" s="4"/>
      <c r="O25" s="4"/>
      <c r="P25" s="8"/>
    </row>
    <row r="26" spans="1:19" ht="15" customHeight="1">
      <c r="A26" s="3">
        <v>1.024</v>
      </c>
      <c r="B26" s="17">
        <v>24</v>
      </c>
      <c r="C26" s="17">
        <v>74</v>
      </c>
      <c r="D26" s="14">
        <v>45.32</v>
      </c>
      <c r="E26" s="14">
        <v>45.32</v>
      </c>
      <c r="F26" s="19">
        <v>45.42</v>
      </c>
      <c r="G26" s="15">
        <v>47.32</v>
      </c>
      <c r="H26" s="15">
        <v>47.32</v>
      </c>
      <c r="I26" s="19">
        <v>46.84</v>
      </c>
      <c r="J26" s="2"/>
      <c r="L26" s="21"/>
      <c r="M26" s="19"/>
      <c r="N26" s="4"/>
      <c r="O26" s="4"/>
      <c r="P26" s="8"/>
    </row>
    <row r="27" spans="1:19" ht="15" customHeight="1">
      <c r="A27" s="3">
        <v>1.03</v>
      </c>
      <c r="B27" s="17">
        <v>6</v>
      </c>
      <c r="C27" s="17">
        <v>80</v>
      </c>
      <c r="D27" s="14">
        <v>45.14</v>
      </c>
      <c r="E27" s="14">
        <v>45.14</v>
      </c>
      <c r="F27" s="19">
        <v>46.14</v>
      </c>
      <c r="G27" s="15">
        <v>47.26</v>
      </c>
      <c r="H27" s="15">
        <v>47.33</v>
      </c>
      <c r="I27" s="19">
        <v>46.84</v>
      </c>
      <c r="J27" s="2"/>
      <c r="L27" s="21"/>
      <c r="M27" s="19"/>
      <c r="N27" s="4"/>
      <c r="O27" s="4"/>
      <c r="P27" s="8"/>
    </row>
    <row r="28" spans="1:19" ht="15" customHeight="1">
      <c r="A28" s="3">
        <v>1.0309999999999999</v>
      </c>
      <c r="B28" s="17">
        <v>1</v>
      </c>
      <c r="C28" s="17">
        <v>81</v>
      </c>
      <c r="D28" s="14">
        <v>46.24</v>
      </c>
      <c r="E28" s="14">
        <v>46.24</v>
      </c>
      <c r="F28" s="19">
        <v>46.44</v>
      </c>
      <c r="G28" s="15">
        <v>47.26</v>
      </c>
      <c r="H28" s="15">
        <v>47.33</v>
      </c>
      <c r="I28" s="19">
        <v>47.11</v>
      </c>
      <c r="J28" s="2"/>
      <c r="L28" s="21"/>
      <c r="M28" s="19"/>
      <c r="N28" s="4"/>
      <c r="O28" s="4"/>
      <c r="P28" s="8"/>
    </row>
    <row r="29" spans="1:19" ht="15" customHeight="1">
      <c r="A29" s="3">
        <v>1.032</v>
      </c>
      <c r="B29" s="17">
        <v>1</v>
      </c>
      <c r="C29" s="17">
        <v>82</v>
      </c>
      <c r="D29" s="14">
        <v>45.84</v>
      </c>
      <c r="E29" s="14">
        <v>45.84</v>
      </c>
      <c r="F29" s="19">
        <v>46.44</v>
      </c>
      <c r="G29" s="15">
        <v>47.26</v>
      </c>
      <c r="H29" s="15">
        <v>47.33</v>
      </c>
      <c r="I29" s="19">
        <v>47.42</v>
      </c>
      <c r="J29" s="2"/>
      <c r="L29" s="21"/>
      <c r="M29" s="19"/>
      <c r="N29" s="4"/>
      <c r="O29" s="4"/>
      <c r="P29" s="8"/>
    </row>
    <row r="30" spans="1:19" ht="15" customHeight="1">
      <c r="A30" s="3">
        <v>2</v>
      </c>
      <c r="B30" s="17">
        <v>18</v>
      </c>
      <c r="C30" s="17">
        <v>100</v>
      </c>
      <c r="D30" s="14">
        <v>46.35</v>
      </c>
      <c r="E30" s="14">
        <v>46.35</v>
      </c>
      <c r="F30" s="19">
        <v>46.49</v>
      </c>
      <c r="G30" s="15">
        <v>47.47</v>
      </c>
      <c r="H30" s="15">
        <v>48.14</v>
      </c>
      <c r="I30" s="19">
        <v>47.42</v>
      </c>
      <c r="J30" s="2" t="s">
        <v>19</v>
      </c>
      <c r="L30" s="21"/>
      <c r="M30" s="19"/>
      <c r="N30" s="4"/>
      <c r="O30" s="4"/>
      <c r="P30" s="8"/>
    </row>
    <row r="31" spans="1:19" ht="15" customHeight="1">
      <c r="A31" s="3">
        <v>3</v>
      </c>
      <c r="B31" s="17">
        <v>50</v>
      </c>
      <c r="C31" s="17">
        <v>150</v>
      </c>
      <c r="D31" s="14">
        <v>46.9</v>
      </c>
      <c r="E31" s="14">
        <v>46.9</v>
      </c>
      <c r="F31" s="19">
        <v>47.11</v>
      </c>
      <c r="G31" s="15">
        <v>48.49</v>
      </c>
      <c r="H31" s="15">
        <v>48.1</v>
      </c>
      <c r="I31" s="19">
        <v>47.96</v>
      </c>
      <c r="J31" s="2"/>
      <c r="L31" s="21"/>
      <c r="M31" s="19"/>
      <c r="N31" s="4"/>
      <c r="O31" s="4"/>
      <c r="P31" s="8"/>
    </row>
    <row r="32" spans="1:19" ht="15" customHeight="1">
      <c r="A32" s="3">
        <v>3.0350000000000001</v>
      </c>
      <c r="B32" s="17">
        <v>35</v>
      </c>
      <c r="C32" s="17">
        <v>185</v>
      </c>
      <c r="D32" s="14">
        <v>48.46</v>
      </c>
      <c r="E32" s="14">
        <v>48.46</v>
      </c>
      <c r="F32" s="19">
        <v>48.48</v>
      </c>
      <c r="G32" s="15">
        <v>49.86</v>
      </c>
      <c r="H32" s="15">
        <v>49.86</v>
      </c>
      <c r="I32" s="19">
        <v>49.49</v>
      </c>
      <c r="J32" s="2"/>
      <c r="L32" s="21"/>
      <c r="M32" s="19"/>
      <c r="N32" s="4"/>
      <c r="O32" s="4"/>
      <c r="P32" s="8"/>
    </row>
    <row r="33" spans="1:16" ht="15" customHeight="1">
      <c r="A33" s="3">
        <v>4</v>
      </c>
      <c r="B33" s="17">
        <v>15</v>
      </c>
      <c r="C33" s="17">
        <v>200</v>
      </c>
      <c r="D33" s="14">
        <v>48.46</v>
      </c>
      <c r="E33" s="14">
        <v>48.46</v>
      </c>
      <c r="F33" s="19">
        <v>48.8</v>
      </c>
      <c r="G33" s="15">
        <v>49.95</v>
      </c>
      <c r="H33" s="15">
        <v>49.93</v>
      </c>
      <c r="I33" s="19">
        <v>49.52</v>
      </c>
      <c r="J33" s="2" t="s">
        <v>20</v>
      </c>
      <c r="L33" s="21"/>
      <c r="M33" s="19"/>
      <c r="N33" s="4"/>
      <c r="O33" s="4"/>
      <c r="P33" s="8"/>
    </row>
    <row r="34" spans="1:16" ht="15" customHeight="1">
      <c r="A34" s="3">
        <v>5</v>
      </c>
      <c r="B34" s="17">
        <v>50</v>
      </c>
      <c r="C34" s="17">
        <v>250</v>
      </c>
      <c r="D34" s="14">
        <v>49.81</v>
      </c>
      <c r="E34" s="14">
        <v>49.81</v>
      </c>
      <c r="F34" s="19">
        <v>49.98</v>
      </c>
      <c r="G34" s="15">
        <v>51.11</v>
      </c>
      <c r="H34" s="15">
        <v>52.06</v>
      </c>
      <c r="I34" s="19">
        <v>50.87</v>
      </c>
      <c r="J34" s="2"/>
      <c r="L34" s="21"/>
      <c r="M34" s="19"/>
      <c r="N34" s="4"/>
      <c r="O34" s="4"/>
      <c r="P34" s="8"/>
    </row>
    <row r="35" spans="1:16" ht="15" customHeight="1">
      <c r="A35" s="3">
        <v>5.0170000000000003</v>
      </c>
      <c r="B35" s="17">
        <v>17</v>
      </c>
      <c r="C35" s="17">
        <v>267</v>
      </c>
      <c r="D35" s="14">
        <v>50.5</v>
      </c>
      <c r="E35" s="14">
        <v>50.5</v>
      </c>
      <c r="F35" s="19">
        <v>50.52</v>
      </c>
      <c r="G35" s="15">
        <v>51.85</v>
      </c>
      <c r="H35" s="15">
        <v>51.8</v>
      </c>
      <c r="I35" s="19">
        <v>51.54</v>
      </c>
      <c r="J35" s="2"/>
      <c r="L35" s="21"/>
      <c r="M35" s="19"/>
      <c r="N35" s="4"/>
      <c r="O35" s="4"/>
      <c r="P35" s="8"/>
    </row>
    <row r="36" spans="1:16" ht="15" customHeight="1">
      <c r="A36" s="3">
        <v>6</v>
      </c>
      <c r="B36" s="17">
        <v>33</v>
      </c>
      <c r="C36" s="17">
        <v>300</v>
      </c>
      <c r="D36" s="14">
        <v>51.76</v>
      </c>
      <c r="E36" s="14">
        <v>51.76</v>
      </c>
      <c r="F36" s="19">
        <v>51.94</v>
      </c>
      <c r="G36" s="15">
        <v>52.19</v>
      </c>
      <c r="H36" s="15">
        <v>52.14</v>
      </c>
      <c r="I36" s="19">
        <v>52.81</v>
      </c>
      <c r="J36" s="2" t="s">
        <v>19</v>
      </c>
      <c r="L36" s="21"/>
      <c r="M36" s="19"/>
      <c r="N36" s="4"/>
      <c r="O36" s="4"/>
      <c r="P36" s="8"/>
    </row>
    <row r="37" spans="1:16" ht="15" customHeight="1">
      <c r="A37" s="3">
        <v>7</v>
      </c>
      <c r="B37" s="17">
        <v>50</v>
      </c>
      <c r="C37" s="17">
        <v>350</v>
      </c>
      <c r="D37" s="14">
        <v>52.81</v>
      </c>
      <c r="E37" s="14">
        <v>52.81</v>
      </c>
      <c r="F37" s="19">
        <v>53.01</v>
      </c>
      <c r="G37" s="15">
        <v>54.42</v>
      </c>
      <c r="H37" s="15">
        <v>54.36</v>
      </c>
      <c r="I37" s="19">
        <v>53.86</v>
      </c>
      <c r="J37" s="2"/>
      <c r="L37" s="21"/>
      <c r="M37" s="19"/>
      <c r="N37" s="4"/>
      <c r="O37" s="4"/>
      <c r="P37" s="8"/>
    </row>
    <row r="38" spans="1:16" ht="15" customHeight="1">
      <c r="A38" s="3">
        <v>7.0049999999999999</v>
      </c>
      <c r="B38" s="17">
        <v>5</v>
      </c>
      <c r="C38" s="17">
        <v>355</v>
      </c>
      <c r="D38" s="14">
        <v>53.26</v>
      </c>
      <c r="E38" s="14">
        <v>53.26</v>
      </c>
      <c r="F38" s="19">
        <v>53.46</v>
      </c>
      <c r="G38" s="15">
        <v>55.44</v>
      </c>
      <c r="H38" s="15">
        <v>54.72</v>
      </c>
      <c r="I38" s="19">
        <v>54.36</v>
      </c>
      <c r="J38" s="2"/>
      <c r="L38" s="21"/>
      <c r="M38" s="19"/>
      <c r="N38" s="4"/>
      <c r="O38" s="4"/>
      <c r="P38" s="8"/>
    </row>
    <row r="39" spans="1:16" ht="15" customHeight="1">
      <c r="A39" s="3">
        <v>7.0060000000000002</v>
      </c>
      <c r="B39" s="17">
        <v>1</v>
      </c>
      <c r="C39" s="17">
        <v>356</v>
      </c>
      <c r="D39" s="14">
        <v>54.46</v>
      </c>
      <c r="E39" s="14">
        <v>54.46</v>
      </c>
      <c r="F39" s="19">
        <v>54.46</v>
      </c>
      <c r="G39" s="15">
        <v>54.72</v>
      </c>
      <c r="H39" s="15">
        <v>54.72</v>
      </c>
      <c r="I39" s="19">
        <v>55.51</v>
      </c>
      <c r="J39" s="2"/>
      <c r="L39" s="21"/>
      <c r="M39" s="19"/>
      <c r="N39" s="4"/>
      <c r="O39" s="4"/>
      <c r="P39" s="8"/>
    </row>
    <row r="40" spans="1:16" ht="15" customHeight="1">
      <c r="A40" s="3">
        <v>8</v>
      </c>
      <c r="B40" s="17">
        <v>44</v>
      </c>
      <c r="C40" s="17">
        <v>400</v>
      </c>
      <c r="D40" s="14">
        <v>55.02</v>
      </c>
      <c r="E40" s="14">
        <v>55.02</v>
      </c>
      <c r="F40" s="19">
        <v>55.19</v>
      </c>
      <c r="G40" s="15">
        <v>56.7</v>
      </c>
      <c r="H40" s="15">
        <v>55.82</v>
      </c>
      <c r="I40" s="19">
        <v>56.13</v>
      </c>
      <c r="J40" s="2" t="s">
        <v>19</v>
      </c>
      <c r="L40" s="21"/>
      <c r="M40" s="19"/>
      <c r="N40" s="4"/>
      <c r="O40" s="4"/>
      <c r="P40" s="8"/>
    </row>
    <row r="41" spans="1:16" ht="15" customHeight="1">
      <c r="A41" s="3">
        <v>9</v>
      </c>
      <c r="B41" s="17">
        <v>50</v>
      </c>
      <c r="C41" s="17">
        <v>450</v>
      </c>
      <c r="D41" s="14">
        <v>56.41</v>
      </c>
      <c r="E41" s="14">
        <v>56.41</v>
      </c>
      <c r="F41" s="19">
        <v>56.56</v>
      </c>
      <c r="G41" s="15">
        <v>57.28</v>
      </c>
      <c r="H41" s="15">
        <v>57.36</v>
      </c>
      <c r="I41" s="19">
        <v>57.19</v>
      </c>
      <c r="J41" s="2"/>
      <c r="L41" s="21"/>
      <c r="M41" s="19"/>
      <c r="N41" s="4"/>
      <c r="O41" s="4"/>
      <c r="P41" s="8"/>
    </row>
    <row r="42" spans="1:16" ht="15" customHeight="1">
      <c r="A42" s="3">
        <v>10</v>
      </c>
      <c r="B42" s="17">
        <v>50</v>
      </c>
      <c r="C42" s="17">
        <v>500</v>
      </c>
      <c r="D42" s="14">
        <v>58.21</v>
      </c>
      <c r="E42" s="14">
        <v>58.21</v>
      </c>
      <c r="F42" s="19">
        <v>58.38</v>
      </c>
      <c r="G42" s="15">
        <v>59.47</v>
      </c>
      <c r="H42" s="15">
        <v>59.37</v>
      </c>
      <c r="I42" s="19">
        <v>58.97</v>
      </c>
      <c r="J42" s="2" t="s">
        <v>19</v>
      </c>
      <c r="L42" s="21"/>
      <c r="M42" s="19"/>
      <c r="N42" s="4"/>
      <c r="O42" s="4"/>
      <c r="P42" s="8"/>
    </row>
    <row r="43" spans="1:16" ht="15" customHeight="1">
      <c r="A43" s="3">
        <v>10.010999999999999</v>
      </c>
      <c r="B43" s="17">
        <v>11</v>
      </c>
      <c r="C43" s="17">
        <v>511</v>
      </c>
      <c r="D43" s="14">
        <v>58.6</v>
      </c>
      <c r="E43" s="14">
        <v>58.6</v>
      </c>
      <c r="F43" s="19">
        <v>58.62</v>
      </c>
      <c r="G43" s="15">
        <v>59.72</v>
      </c>
      <c r="H43" s="15">
        <v>60.18</v>
      </c>
      <c r="I43" s="19">
        <v>59.47</v>
      </c>
      <c r="J43" s="2"/>
      <c r="L43" s="21"/>
      <c r="M43" s="19"/>
      <c r="N43" s="4"/>
      <c r="O43" s="4"/>
      <c r="P43" s="8"/>
    </row>
    <row r="44" spans="1:16" ht="15" customHeight="1">
      <c r="A44" s="3">
        <v>11</v>
      </c>
      <c r="B44" s="17">
        <v>39</v>
      </c>
      <c r="C44" s="17">
        <v>550</v>
      </c>
      <c r="D44" s="14">
        <v>60.47</v>
      </c>
      <c r="E44" s="14">
        <v>60.47</v>
      </c>
      <c r="F44" s="19">
        <v>60.63</v>
      </c>
      <c r="G44" s="15">
        <v>61.36</v>
      </c>
      <c r="H44" s="15">
        <v>61.51</v>
      </c>
      <c r="I44" s="19">
        <v>61.46</v>
      </c>
      <c r="J44" s="2"/>
      <c r="L44" s="21"/>
      <c r="M44" s="19"/>
      <c r="N44" s="4"/>
      <c r="O44" s="4"/>
      <c r="P44" s="8"/>
    </row>
    <row r="45" spans="1:16" ht="15" customHeight="1">
      <c r="A45" s="3">
        <v>12</v>
      </c>
      <c r="B45" s="17">
        <v>50</v>
      </c>
      <c r="C45" s="17">
        <v>600</v>
      </c>
      <c r="D45" s="14">
        <v>61.87</v>
      </c>
      <c r="E45" s="14">
        <v>61.87</v>
      </c>
      <c r="F45" s="19">
        <v>61.99</v>
      </c>
      <c r="G45" s="15">
        <v>63.21</v>
      </c>
      <c r="H45" s="15">
        <v>63.21</v>
      </c>
      <c r="I45" s="19">
        <v>62.73</v>
      </c>
      <c r="J45" s="2" t="s">
        <v>20</v>
      </c>
      <c r="L45" s="21"/>
      <c r="M45" s="19"/>
      <c r="N45" s="4"/>
      <c r="O45" s="4"/>
      <c r="P45" s="8"/>
    </row>
    <row r="46" spans="1:16" ht="15" customHeight="1">
      <c r="A46" s="3">
        <v>13</v>
      </c>
      <c r="B46" s="17">
        <v>50</v>
      </c>
      <c r="C46" s="17">
        <v>650</v>
      </c>
      <c r="D46" s="14">
        <v>63.28</v>
      </c>
      <c r="E46" s="14">
        <v>63.28</v>
      </c>
      <c r="F46" s="19">
        <v>63.45</v>
      </c>
      <c r="G46" s="15">
        <v>64.849999999999994</v>
      </c>
      <c r="H46" s="15">
        <v>64.849999999999994</v>
      </c>
      <c r="I46" s="19">
        <v>64.239999999999995</v>
      </c>
      <c r="J46" s="2"/>
      <c r="L46" s="21"/>
      <c r="M46" s="19"/>
      <c r="N46" s="4"/>
      <c r="O46" s="4"/>
      <c r="P46" s="8"/>
    </row>
    <row r="47" spans="1:16" ht="15" customHeight="1">
      <c r="A47" s="13">
        <v>14</v>
      </c>
      <c r="B47" s="18">
        <v>50</v>
      </c>
      <c r="C47" s="18">
        <v>700</v>
      </c>
      <c r="D47" s="16">
        <v>65.92</v>
      </c>
      <c r="E47" s="20">
        <v>65.92</v>
      </c>
      <c r="F47" s="19">
        <v>66.010000000000005</v>
      </c>
      <c r="G47" s="16">
        <v>68.34</v>
      </c>
      <c r="H47" s="16">
        <v>67.75</v>
      </c>
      <c r="I47" s="20">
        <v>66.78</v>
      </c>
      <c r="J47" s="23" t="s">
        <v>20</v>
      </c>
      <c r="L47" s="21"/>
      <c r="M47" s="19"/>
    </row>
    <row r="48" spans="1:16" ht="15" customHeight="1">
      <c r="A48" s="13">
        <v>15</v>
      </c>
      <c r="B48" s="18">
        <v>50</v>
      </c>
      <c r="C48" s="18">
        <v>750</v>
      </c>
      <c r="D48" s="16">
        <v>67.69</v>
      </c>
      <c r="E48" s="20">
        <v>67.69</v>
      </c>
      <c r="F48" s="19">
        <v>67.86</v>
      </c>
      <c r="G48" s="16">
        <v>71.55</v>
      </c>
      <c r="H48" s="16">
        <v>69.41</v>
      </c>
      <c r="I48" s="20">
        <v>68.760000000000005</v>
      </c>
      <c r="L48" s="21"/>
      <c r="M48" s="19"/>
    </row>
    <row r="49" spans="1:13" ht="15" customHeight="1">
      <c r="A49" s="13">
        <v>15.02</v>
      </c>
      <c r="B49" s="18">
        <v>20</v>
      </c>
      <c r="C49" s="18">
        <v>770</v>
      </c>
      <c r="D49" s="16">
        <v>68.05</v>
      </c>
      <c r="E49" s="20">
        <v>68.05</v>
      </c>
      <c r="F49" s="19">
        <v>68.19</v>
      </c>
      <c r="G49" s="16">
        <v>69.84</v>
      </c>
      <c r="H49" s="16">
        <v>69.84</v>
      </c>
      <c r="I49" s="20">
        <v>69.11</v>
      </c>
      <c r="J49" s="10"/>
      <c r="L49" s="21"/>
      <c r="M49" s="19"/>
    </row>
  </sheetData>
  <mergeCells count="4">
    <mergeCell ref="A3:C3"/>
    <mergeCell ref="B13:C13"/>
    <mergeCell ref="G13:H13"/>
    <mergeCell ref="D13:E13"/>
  </mergeCells>
  <phoneticPr fontId="9" type="noConversion"/>
  <pageMargins left="0.74803149606299213" right="0.74803149606299213" top="0.98425196850393704" bottom="0.98425196850393704" header="0.51181102362204722" footer="0.51181102362204722"/>
  <pageSetup paperSize="9" scale="7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천</vt:lpstr>
      <vt:lpstr>천!Print_Area</vt:lpstr>
    </vt:vector>
  </TitlesOfParts>
  <Company>한국종합기술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신현석</dc:creator>
  <cp:lastModifiedBy>Registered User</cp:lastModifiedBy>
  <cp:lastPrinted>2016-06-11T08:04:40Z</cp:lastPrinted>
  <dcterms:created xsi:type="dcterms:W3CDTF">2016-03-04T08:22:33Z</dcterms:created>
  <dcterms:modified xsi:type="dcterms:W3CDTF">2017-07-11T07:31:15Z</dcterms:modified>
</cp:coreProperties>
</file>