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300" windowWidth="21585" windowHeight="8850"/>
  </bookViews>
  <sheets>
    <sheet name="천" sheetId="1" r:id="rId1"/>
  </sheets>
  <definedNames>
    <definedName name="_xlnm.Print_Area" localSheetId="0">천!$A$1:$J$158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33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33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34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36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3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38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<sst xmlns="http://schemas.openxmlformats.org/spreadsheetml/2006/main" count="84" uniqueCount="53">
  <si>
    <t>제방고(EL.m)</t>
    <phoneticPr fontId="7" type="noConversion"/>
  </si>
  <si>
    <t>우안</t>
    <phoneticPr fontId="7" type="noConversion"/>
  </si>
  <si>
    <t>홍수위</t>
    <phoneticPr fontId="7" type="noConversion"/>
  </si>
  <si>
    <t>*</t>
  </si>
  <si>
    <t>측 점</t>
    <phoneticPr fontId="7" type="noConversion"/>
  </si>
  <si>
    <t>계  획</t>
    <phoneticPr fontId="7" type="noConversion"/>
  </si>
  <si>
    <t xml:space="preserve">(NO.)  </t>
    <phoneticPr fontId="7" type="noConversion"/>
  </si>
  <si>
    <t>구 간</t>
    <phoneticPr fontId="7" type="noConversion"/>
  </si>
  <si>
    <t xml:space="preserve">누 가    </t>
    <phoneticPr fontId="7" type="noConversion"/>
  </si>
  <si>
    <t>좌안</t>
    <phoneticPr fontId="7" type="noConversion"/>
  </si>
  <si>
    <t>부산천 종단면도</t>
    <phoneticPr fontId="7" type="noConversion"/>
  </si>
  <si>
    <t>부산제1교1보</t>
  </si>
  <si>
    <t>부산제2교</t>
  </si>
  <si>
    <t>부산제3교</t>
  </si>
  <si>
    <t>부산제2보</t>
  </si>
  <si>
    <t>부산제4교</t>
  </si>
  <si>
    <t>부산제3보</t>
  </si>
  <si>
    <t>부산제4보</t>
  </si>
  <si>
    <t>부산제5교시점</t>
  </si>
  <si>
    <t>부산제5교종점</t>
  </si>
  <si>
    <t>부산제5보</t>
  </si>
  <si>
    <t>부산제6교</t>
  </si>
  <si>
    <t>부산제7교</t>
  </si>
  <si>
    <t>부산제8교</t>
  </si>
  <si>
    <t>부산제1낙차공</t>
  </si>
  <si>
    <t>부산제2낙차공</t>
  </si>
  <si>
    <t>부산제9교</t>
  </si>
  <si>
    <t>부산제10교</t>
  </si>
  <si>
    <t>부산제11교</t>
  </si>
  <si>
    <t>부산제12교3낙차</t>
  </si>
  <si>
    <t>부산제13교4낙차</t>
  </si>
  <si>
    <t>부산제14교</t>
  </si>
  <si>
    <t>부산제15교</t>
  </si>
  <si>
    <t>부산제16교5낙차</t>
  </si>
  <si>
    <t>부산제17교6낙차</t>
  </si>
  <si>
    <t>부산제18교7낙차</t>
  </si>
  <si>
    <t>부산제19교</t>
  </si>
  <si>
    <t>부산제20교</t>
  </si>
  <si>
    <t>용수로</t>
  </si>
  <si>
    <t>*</t>
    <phoneticPr fontId="7" type="noConversion"/>
  </si>
  <si>
    <t>*</t>
    <phoneticPr fontId="7" type="noConversion"/>
  </si>
  <si>
    <t>*</t>
    <phoneticPr fontId="7" type="noConversion"/>
  </si>
  <si>
    <t>최심하상고(EL.m)</t>
  </si>
  <si>
    <t>일제관측수위</t>
  </si>
  <si>
    <t>현재</t>
  </si>
  <si>
    <t>계획</t>
  </si>
  <si>
    <t>(EL.m)</t>
  </si>
  <si>
    <t>최심하상고</t>
  </si>
  <si>
    <t>계획하상고</t>
  </si>
  <si>
    <t>좌안제방고</t>
  </si>
  <si>
    <t>우안제방고</t>
  </si>
  <si>
    <t>계획홍수위</t>
  </si>
  <si>
    <t>거   리(m)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</si>
</sst>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_ "/>
    <numFmt numFmtId="177" formatCode="0.000_ "/>
    <numFmt numFmtId="178" formatCode="0.000_);[Red]\(0.000\)"/>
    <numFmt numFmtId="179" formatCode="0_);[Red]\(0\)"/>
    <numFmt numFmtId="180" formatCode="_(* #,##0_);_(* \(#,##0\);_(* &quot;-&quot;_);_(@_)"/>
    <numFmt numFmtId="181" formatCode="0_ "/>
  </numFmts>
  <fonts count="1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sz val="11"/>
      <color rgb="FF0000FF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180" fontId="5" fillId="0" borderId="0" applyFont="0" applyFill="0" applyBorder="0" applyAlignment="0" applyProtection="0">
      <alignment vertical="center"/>
    </xf>
    <xf numFmtId="180" fontId="5" fillId="0" borderId="0" applyFont="0" applyFill="0" applyBorder="0" applyAlignment="0" applyProtection="0">
      <alignment vertical="center"/>
    </xf>
    <xf numFmtId="180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177" fontId="13" fillId="0" borderId="0" xfId="160" applyNumberFormat="1" applyFont="1" applyFill="1">
      <alignment vertical="center"/>
    </xf>
    <xf numFmtId="0" fontId="13" fillId="0" borderId="0" xfId="160" applyFont="1" applyFill="1">
      <alignment vertical="center"/>
    </xf>
    <xf numFmtId="0" fontId="6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79" fontId="13" fillId="0" borderId="0" xfId="0" applyNumberFormat="1" applyFont="1" applyFill="1" applyBorder="1" applyAlignment="1">
      <alignment vertical="center"/>
    </xf>
    <xf numFmtId="178" fontId="13" fillId="0" borderId="0" xfId="160" applyNumberFormat="1" applyFont="1" applyFill="1">
      <alignment vertical="center"/>
    </xf>
    <xf numFmtId="0" fontId="13" fillId="0" borderId="0" xfId="0" applyFont="1" applyFill="1" applyBorder="1" applyAlignment="1">
      <alignment horizontal="left" vertical="center"/>
    </xf>
    <xf numFmtId="178" fontId="13" fillId="0" borderId="0" xfId="0" applyNumberFormat="1" applyFont="1" applyFill="1" applyBorder="1" applyAlignment="1">
      <alignment vertical="center"/>
    </xf>
    <xf numFmtId="179" fontId="13" fillId="0" borderId="0" xfId="160" applyNumberFormat="1" applyFont="1" applyFill="1">
      <alignment vertical="center"/>
    </xf>
    <xf numFmtId="179" fontId="13" fillId="0" borderId="0" xfId="0" applyNumberFormat="1" applyFont="1" applyFill="1" applyBorder="1" applyAlignment="1">
      <alignment horizontal="right" vertical="center"/>
    </xf>
    <xf numFmtId="179" fontId="13" fillId="0" borderId="0" xfId="0" applyNumberFormat="1" applyFont="1" applyFill="1" applyBorder="1">
      <alignment vertical="center"/>
    </xf>
    <xf numFmtId="178" fontId="13" fillId="0" borderId="0" xfId="0" applyNumberFormat="1" applyFont="1" applyFill="1" applyBorder="1">
      <alignment vertical="center"/>
    </xf>
    <xf numFmtId="176" fontId="13" fillId="0" borderId="0" xfId="171" applyNumberFormat="1" applyFont="1" applyFill="1">
      <alignment vertical="center"/>
    </xf>
    <xf numFmtId="176" fontId="13" fillId="0" borderId="0" xfId="173" applyNumberFormat="1" applyFont="1" applyFill="1">
      <alignment vertical="center"/>
    </xf>
    <xf numFmtId="176" fontId="13" fillId="0" borderId="0" xfId="172" applyNumberFormat="1" applyFont="1" applyFill="1">
      <alignment vertical="center"/>
    </xf>
    <xf numFmtId="0" fontId="13" fillId="0" borderId="0" xfId="175" applyFont="1" applyFill="1">
      <alignment vertical="center"/>
    </xf>
    <xf numFmtId="176" fontId="6" fillId="0" borderId="0" xfId="172" applyNumberFormat="1" applyFont="1" applyFill="1">
      <alignment vertical="center"/>
    </xf>
    <xf numFmtId="177" fontId="6" fillId="0" borderId="0" xfId="0" applyNumberFormat="1" applyFont="1" applyFill="1" applyBorder="1">
      <alignment vertical="center"/>
    </xf>
    <xf numFmtId="181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4" fillId="0" borderId="0" xfId="0" applyFont="1" applyFill="1" applyAlignment="1"/>
    <xf numFmtId="0" fontId="1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176" fontId="12" fillId="0" borderId="0" xfId="172" applyNumberFormat="1" applyFont="1" applyFill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68" applyFont="1" applyFill="1" applyBorder="1" applyAlignment="1">
      <alignment vertical="center"/>
    </xf>
    <xf numFmtId="0" fontId="6" fillId="0" borderId="0" xfId="68" applyFont="1" applyFill="1" applyBorder="1" applyAlignment="1">
      <alignment horizontal="right" vertical="center"/>
    </xf>
    <xf numFmtId="0" fontId="6" fillId="0" borderId="0" xfId="68" applyFont="1" applyFill="1" applyBorder="1" applyAlignment="1">
      <alignment horizontal="center" vertical="center"/>
    </xf>
    <xf numFmtId="0" fontId="6" fillId="0" borderId="0" xfId="68" applyFont="1" applyFill="1" applyBorder="1" applyAlignment="1">
      <alignment horizontal="left" vertical="center"/>
    </xf>
    <xf numFmtId="176" fontId="14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68" applyFont="1" applyFill="1" applyBorder="1" applyAlignment="1">
      <alignment horizontal="right" vertical="center"/>
    </xf>
  </cellXfs>
  <cellStyles count="296">
    <cellStyle name="백분율 2" xfId="1"/>
    <cellStyle name="백분율 3" xfId="177"/>
    <cellStyle name="백분율 4" xfId="178"/>
    <cellStyle name="쉼표 [0] 2" xfId="2"/>
    <cellStyle name="쉼표 [0] 2 2" xfId="3"/>
    <cellStyle name="쉼표 [0] 3" xfId="4"/>
    <cellStyle name="쉼표 [0] 4" xfId="179"/>
    <cellStyle name="쉼표 [0] 4 2" xfId="180"/>
    <cellStyle name="쉼표 [0] 4 2 2" xfId="181"/>
    <cellStyle name="쉼표 [0] 4 3" xfId="182"/>
    <cellStyle name="표준" xfId="0" builtinId="0"/>
    <cellStyle name="표준 10" xfId="5"/>
    <cellStyle name="표준 10 2" xfId="184"/>
    <cellStyle name="표준 10 2 2" xfId="185"/>
    <cellStyle name="표준 10 3" xfId="186"/>
    <cellStyle name="표준 10 4" xfId="183"/>
    <cellStyle name="표준 11" xfId="6"/>
    <cellStyle name="표준 11 10" xfId="7"/>
    <cellStyle name="표준 11 11" xfId="188"/>
    <cellStyle name="표준 11 11 2" xfId="189"/>
    <cellStyle name="표준 11 12" xfId="190"/>
    <cellStyle name="표준 11 13" xfId="187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192"/>
    <cellStyle name="표준 12 10 2" xfId="193"/>
    <cellStyle name="표준 12 11" xfId="194"/>
    <cellStyle name="표준 12 12" xfId="191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196"/>
    <cellStyle name="표준 13 10 2" xfId="197"/>
    <cellStyle name="표준 13 11" xfId="198"/>
    <cellStyle name="표준 13 12" xfId="195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199"/>
    <cellStyle name="표준 14 10" xfId="200"/>
    <cellStyle name="표준 14 10 2" xfId="201"/>
    <cellStyle name="표준 14 11" xfId="202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203"/>
    <cellStyle name="표준 15 10" xfId="204"/>
    <cellStyle name="표준 15 10 2" xfId="205"/>
    <cellStyle name="표준 15 11" xfId="206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207"/>
    <cellStyle name="표준 16 10" xfId="208"/>
    <cellStyle name="표준 16 10 2" xfId="209"/>
    <cellStyle name="표준 16 11" xfId="210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211"/>
    <cellStyle name="표준 17 2" xfId="58"/>
    <cellStyle name="표준 17 3" xfId="59"/>
    <cellStyle name="표준 17 4" xfId="212"/>
    <cellStyle name="표준 17 4 2" xfId="213"/>
    <cellStyle name="표준 17 5" xfId="214"/>
    <cellStyle name="표준 18" xfId="160"/>
    <cellStyle name="표준 18 2" xfId="60"/>
    <cellStyle name="표준 18 3" xfId="61"/>
    <cellStyle name="표준 18 4" xfId="216"/>
    <cellStyle name="표준 18 4 2" xfId="217"/>
    <cellStyle name="표준 18 5" xfId="218"/>
    <cellStyle name="표준 18 6" xfId="215"/>
    <cellStyle name="표준 19" xfId="161"/>
    <cellStyle name="표준 19 10" xfId="219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220"/>
    <cellStyle name="표준 19 8 2" xfId="221"/>
    <cellStyle name="표준 19 9" xfId="222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223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224"/>
    <cellStyle name="표준 20 8 2" xfId="225"/>
    <cellStyle name="표준 20 9" xfId="226"/>
    <cellStyle name="표준 21" xfId="163"/>
    <cellStyle name="표준 21 2" xfId="91"/>
    <cellStyle name="표준 21 3" xfId="92"/>
    <cellStyle name="표준 21 4" xfId="93"/>
    <cellStyle name="표준 21 5" xfId="94"/>
    <cellStyle name="표준 21 6" xfId="228"/>
    <cellStyle name="표준 21 6 2" xfId="229"/>
    <cellStyle name="표준 21 7" xfId="230"/>
    <cellStyle name="표준 21 8" xfId="227"/>
    <cellStyle name="표준 22" xfId="164"/>
    <cellStyle name="표준 22 2" xfId="95"/>
    <cellStyle name="표준 22 3" xfId="96"/>
    <cellStyle name="표준 22 4" xfId="97"/>
    <cellStyle name="표준 22 5" xfId="98"/>
    <cellStyle name="표준 22 6" xfId="232"/>
    <cellStyle name="표준 22 6 2" xfId="233"/>
    <cellStyle name="표준 22 7" xfId="234"/>
    <cellStyle name="표준 22 8" xfId="231"/>
    <cellStyle name="표준 23" xfId="165"/>
    <cellStyle name="표준 23 2" xfId="99"/>
    <cellStyle name="표준 23 3" xfId="100"/>
    <cellStyle name="표준 23 4" xfId="101"/>
    <cellStyle name="표준 23 5" xfId="102"/>
    <cellStyle name="표준 23 6" xfId="236"/>
    <cellStyle name="표준 23 6 2" xfId="237"/>
    <cellStyle name="표준 23 7" xfId="238"/>
    <cellStyle name="표준 23 8" xfId="235"/>
    <cellStyle name="표준 24" xfId="239"/>
    <cellStyle name="표준 24 2" xfId="103"/>
    <cellStyle name="표준 24 3" xfId="104"/>
    <cellStyle name="표준 24 4" xfId="105"/>
    <cellStyle name="표준 24 5" xfId="106"/>
    <cellStyle name="표준 24 6" xfId="240"/>
    <cellStyle name="표준 24 6 2" xfId="241"/>
    <cellStyle name="표준 24 7" xfId="242"/>
    <cellStyle name="표준 25" xfId="243"/>
    <cellStyle name="표준 25 2" xfId="107"/>
    <cellStyle name="표준 25 3" xfId="108"/>
    <cellStyle name="표준 25 4" xfId="244"/>
    <cellStyle name="표준 25 4 2" xfId="245"/>
    <cellStyle name="표준 25 5" xfId="246"/>
    <cellStyle name="표준 26" xfId="247"/>
    <cellStyle name="표준 26 2" xfId="109"/>
    <cellStyle name="표준 26 3" xfId="110"/>
    <cellStyle name="표준 26 4" xfId="248"/>
    <cellStyle name="표준 26 4 2" xfId="249"/>
    <cellStyle name="표준 26 5" xfId="250"/>
    <cellStyle name="표준 27" xfId="251"/>
    <cellStyle name="표준 27 2" xfId="111"/>
    <cellStyle name="표준 27 3" xfId="252"/>
    <cellStyle name="표준 27 3 2" xfId="253"/>
    <cellStyle name="표준 27 4" xfId="254"/>
    <cellStyle name="표준 28" xfId="112"/>
    <cellStyle name="표준 28 2" xfId="113"/>
    <cellStyle name="표준 29" xfId="255"/>
    <cellStyle name="표준 29 2" xfId="256"/>
    <cellStyle name="표준 29 2 2" xfId="257"/>
    <cellStyle name="표준 29 3" xfId="258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259"/>
    <cellStyle name="표준 30 2" xfId="260"/>
    <cellStyle name="표준 30 2 2" xfId="261"/>
    <cellStyle name="표준 30 3" xfId="262"/>
    <cellStyle name="표준 31" xfId="134"/>
    <cellStyle name="표준 32" xfId="263"/>
    <cellStyle name="표준 32 2" xfId="264"/>
    <cellStyle name="표준 32 2 2" xfId="265"/>
    <cellStyle name="표준 32 3" xfId="266"/>
    <cellStyle name="표준 33" xfId="267"/>
    <cellStyle name="표준 33 2" xfId="268"/>
    <cellStyle name="표준 33 2 2" xfId="269"/>
    <cellStyle name="표준 33 3" xfId="270"/>
    <cellStyle name="표준 34" xfId="166"/>
    <cellStyle name="표준 34 2" xfId="272"/>
    <cellStyle name="표준 34 2 2" xfId="273"/>
    <cellStyle name="표준 34 3" xfId="274"/>
    <cellStyle name="표준 34 4" xfId="271"/>
    <cellStyle name="표준 35" xfId="167"/>
    <cellStyle name="표준 35 2" xfId="275"/>
    <cellStyle name="표준 36" xfId="168"/>
    <cellStyle name="표준 36 2" xfId="277"/>
    <cellStyle name="표준 36 3" xfId="276"/>
    <cellStyle name="표준 37" xfId="169"/>
    <cellStyle name="표준 37 2" xfId="278"/>
    <cellStyle name="표준 38" xfId="170"/>
    <cellStyle name="표준 38 2" xfId="279"/>
    <cellStyle name="표준 39" xfId="176"/>
    <cellStyle name="표준 4" xfId="135"/>
    <cellStyle name="표준 4 2" xfId="136"/>
    <cellStyle name="표준 4 3" xfId="137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7" xfId="146"/>
    <cellStyle name="표준 7 2" xfId="147"/>
    <cellStyle name="표준 7 2 2" xfId="282"/>
    <cellStyle name="표준 7 2 2 2" xfId="283"/>
    <cellStyle name="표준 7 2 3" xfId="284"/>
    <cellStyle name="표준 7 2 4" xfId="281"/>
    <cellStyle name="표준 7 3" xfId="285"/>
    <cellStyle name="표준 7 3 2" xfId="286"/>
    <cellStyle name="표준 7 4" xfId="287"/>
    <cellStyle name="표준 7 5" xfId="280"/>
    <cellStyle name="표준 8" xfId="148"/>
    <cellStyle name="표준 8 2" xfId="149"/>
    <cellStyle name="표준 8 2 2" xfId="290"/>
    <cellStyle name="표준 8 2 2 2" xfId="291"/>
    <cellStyle name="표준 8 2 3" xfId="292"/>
    <cellStyle name="표준 8 2 4" xfId="289"/>
    <cellStyle name="표준 8 3" xfId="293"/>
    <cellStyle name="표준 8 3 2" xfId="294"/>
    <cellStyle name="표준 8 4" xfId="295"/>
    <cellStyle name="표준 8 5" xfId="28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1" xfId="171"/>
    <cellStyle name="표준 92" xfId="172"/>
    <cellStyle name="표준 93" xfId="173"/>
    <cellStyle name="표준 94" xfId="174"/>
    <cellStyle name="표준 97" xfId="1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T159"/>
  <sheetViews>
    <sheetView tabSelected="1" view="pageBreakPreview" zoomScale="85" zoomScaleNormal="70" zoomScaleSheetLayoutView="85" workbookViewId="0">
      <selection activeCell="J12" sqref="J12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8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8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8" ht="15" customHeight="1">
      <c r="A3" s="36" t="s">
        <v>10</v>
      </c>
      <c r="B3" s="36"/>
      <c r="C3" s="36"/>
      <c r="D3" s="5"/>
      <c r="E3" s="5"/>
      <c r="F3" s="5"/>
      <c r="G3" s="5"/>
      <c r="H3" s="5"/>
    </row>
    <row r="4" spans="1:8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28</v>
      </c>
      <c r="H4" s="5">
        <v>100</v>
      </c>
    </row>
    <row r="5" spans="1:8" ht="15" customHeight="1">
      <c r="A5" s="10">
        <v>1</v>
      </c>
      <c r="B5" s="3">
        <v>0</v>
      </c>
      <c r="C5" s="1" t="s">
        <v>38</v>
      </c>
      <c r="D5" s="6"/>
      <c r="E5" s="5"/>
      <c r="F5" s="5"/>
      <c r="G5" s="6"/>
      <c r="H5" s="5"/>
    </row>
    <row r="6" spans="1:8" ht="15" customHeight="1">
      <c r="A6" s="10">
        <f t="shared" ref="A6:A32" si="0">A5+1</f>
        <v>2</v>
      </c>
      <c r="B6" s="3">
        <v>7.032</v>
      </c>
      <c r="C6" s="1" t="s">
        <v>11</v>
      </c>
      <c r="D6" s="6"/>
      <c r="E6" s="5"/>
      <c r="F6" s="5"/>
      <c r="G6" s="6"/>
      <c r="H6" s="5"/>
    </row>
    <row r="7" spans="1:8" ht="15" customHeight="1">
      <c r="A7" s="10">
        <f t="shared" si="0"/>
        <v>3</v>
      </c>
      <c r="B7" s="3">
        <v>11.047000000000001</v>
      </c>
      <c r="C7" s="1" t="s">
        <v>12</v>
      </c>
      <c r="D7" s="6"/>
      <c r="E7" s="5"/>
      <c r="F7" s="5"/>
      <c r="G7" s="6"/>
      <c r="H7" s="5"/>
    </row>
    <row r="8" spans="1:8" ht="15" customHeight="1">
      <c r="A8" s="10">
        <f t="shared" si="0"/>
        <v>4</v>
      </c>
      <c r="B8" s="3">
        <v>17.007999999999999</v>
      </c>
      <c r="C8" s="1" t="s">
        <v>13</v>
      </c>
      <c r="D8" s="6"/>
      <c r="E8" s="5"/>
      <c r="F8" s="5"/>
      <c r="G8" s="6"/>
      <c r="H8" s="5"/>
    </row>
    <row r="9" spans="1:8" ht="15" customHeight="1">
      <c r="A9" s="10">
        <f t="shared" si="0"/>
        <v>5</v>
      </c>
      <c r="B9" s="3">
        <v>19.03</v>
      </c>
      <c r="C9" s="1" t="s">
        <v>14</v>
      </c>
      <c r="D9" s="6"/>
      <c r="E9" s="5"/>
      <c r="F9" s="5"/>
      <c r="G9" s="6"/>
      <c r="H9" s="5"/>
    </row>
    <row r="10" spans="1:8" ht="15" customHeight="1">
      <c r="A10" s="10">
        <f t="shared" si="0"/>
        <v>6</v>
      </c>
      <c r="B10" s="3">
        <v>22.007000000000001</v>
      </c>
      <c r="C10" s="1" t="s">
        <v>15</v>
      </c>
      <c r="D10" s="6"/>
      <c r="E10" s="5"/>
      <c r="F10" s="5"/>
      <c r="G10" s="6"/>
      <c r="H10" s="5"/>
    </row>
    <row r="11" spans="1:8" ht="15" customHeight="1">
      <c r="A11" s="10">
        <f t="shared" si="0"/>
        <v>7</v>
      </c>
      <c r="B11" s="3">
        <v>24.007000000000001</v>
      </c>
      <c r="C11" s="1" t="s">
        <v>16</v>
      </c>
      <c r="D11" s="6"/>
      <c r="E11" s="5"/>
      <c r="F11" s="5"/>
      <c r="G11" s="6"/>
      <c r="H11" s="5"/>
    </row>
    <row r="12" spans="1:8" ht="15" customHeight="1">
      <c r="A12" s="10">
        <f t="shared" si="0"/>
        <v>8</v>
      </c>
      <c r="B12" s="3">
        <v>28.03</v>
      </c>
      <c r="C12" s="1" t="s">
        <v>17</v>
      </c>
      <c r="D12" s="6"/>
      <c r="E12" s="5"/>
      <c r="F12" s="5"/>
      <c r="G12" s="6"/>
      <c r="H12" s="5"/>
    </row>
    <row r="13" spans="1:8" ht="15" customHeight="1">
      <c r="A13" s="10">
        <f t="shared" si="0"/>
        <v>9</v>
      </c>
      <c r="B13" s="3">
        <v>30.004000000000001</v>
      </c>
      <c r="C13" s="1" t="s">
        <v>19</v>
      </c>
      <c r="D13" s="6"/>
      <c r="E13" s="5"/>
      <c r="F13" s="5"/>
      <c r="G13" s="6"/>
      <c r="H13" s="5"/>
    </row>
    <row r="14" spans="1:8" ht="15" customHeight="1">
      <c r="A14" s="10">
        <f t="shared" si="0"/>
        <v>10</v>
      </c>
      <c r="B14" s="3">
        <v>31.045000000000002</v>
      </c>
      <c r="C14" s="1" t="s">
        <v>18</v>
      </c>
      <c r="D14" s="6"/>
      <c r="E14" s="5"/>
      <c r="F14" s="5"/>
      <c r="G14" s="6"/>
      <c r="H14" s="5"/>
    </row>
    <row r="15" spans="1:8" ht="15" customHeight="1">
      <c r="A15" s="10">
        <f t="shared" si="0"/>
        <v>11</v>
      </c>
      <c r="B15" s="3">
        <v>32.018000000000001</v>
      </c>
      <c r="C15" s="1" t="s">
        <v>20</v>
      </c>
      <c r="D15" s="6"/>
      <c r="E15" s="5"/>
      <c r="F15" s="5"/>
      <c r="G15" s="6"/>
      <c r="H15" s="5"/>
    </row>
    <row r="16" spans="1:8" ht="15" customHeight="1">
      <c r="A16" s="10">
        <f t="shared" si="0"/>
        <v>12</v>
      </c>
      <c r="B16" s="3">
        <v>32.036000000000001</v>
      </c>
      <c r="C16" s="1" t="s">
        <v>21</v>
      </c>
      <c r="D16" s="6"/>
      <c r="E16" s="5"/>
      <c r="F16" s="5"/>
      <c r="G16" s="6"/>
      <c r="H16" s="5"/>
    </row>
    <row r="17" spans="1:8" ht="15" customHeight="1">
      <c r="A17" s="10">
        <f t="shared" si="0"/>
        <v>13</v>
      </c>
      <c r="B17" s="3">
        <v>33</v>
      </c>
      <c r="C17" s="1" t="s">
        <v>22</v>
      </c>
      <c r="D17" s="6"/>
      <c r="E17" s="5"/>
      <c r="F17" s="5"/>
      <c r="G17" s="6"/>
      <c r="H17" s="5"/>
    </row>
    <row r="18" spans="1:8" ht="15" customHeight="1">
      <c r="A18" s="10">
        <f t="shared" si="0"/>
        <v>14</v>
      </c>
      <c r="B18" s="3">
        <v>36.043999999999997</v>
      </c>
      <c r="C18" s="1" t="s">
        <v>23</v>
      </c>
      <c r="D18" s="6"/>
      <c r="E18" s="5"/>
      <c r="F18" s="5"/>
      <c r="G18" s="6"/>
      <c r="H18" s="5"/>
    </row>
    <row r="19" spans="1:8" ht="15" customHeight="1">
      <c r="A19" s="10">
        <f t="shared" si="0"/>
        <v>15</v>
      </c>
      <c r="B19" s="3">
        <v>38.042999999999999</v>
      </c>
      <c r="C19" s="1" t="s">
        <v>24</v>
      </c>
      <c r="D19" s="6"/>
      <c r="E19" s="5"/>
      <c r="F19" s="5"/>
      <c r="G19" s="6"/>
      <c r="H19" s="5"/>
    </row>
    <row r="20" spans="1:8" ht="15" customHeight="1">
      <c r="A20" s="10">
        <f t="shared" si="0"/>
        <v>16</v>
      </c>
      <c r="B20" s="3">
        <v>40.021999999999998</v>
      </c>
      <c r="C20" s="1" t="s">
        <v>25</v>
      </c>
      <c r="D20" s="6"/>
      <c r="E20" s="5"/>
      <c r="F20" s="5"/>
      <c r="G20" s="6"/>
      <c r="H20" s="5"/>
    </row>
    <row r="21" spans="1:8" ht="15" customHeight="1">
      <c r="A21" s="10">
        <f t="shared" si="0"/>
        <v>17</v>
      </c>
      <c r="B21" s="3">
        <v>46.011000000000003</v>
      </c>
      <c r="C21" s="1" t="s">
        <v>26</v>
      </c>
      <c r="D21" s="6"/>
      <c r="E21" s="5"/>
      <c r="F21" s="5"/>
      <c r="G21" s="6"/>
      <c r="H21" s="5"/>
    </row>
    <row r="22" spans="1:8" ht="15" customHeight="1">
      <c r="A22" s="10">
        <f t="shared" si="0"/>
        <v>18</v>
      </c>
      <c r="B22" s="3">
        <v>49.042999999999999</v>
      </c>
      <c r="C22" s="1" t="s">
        <v>27</v>
      </c>
      <c r="D22" s="6"/>
      <c r="E22" s="5"/>
      <c r="F22" s="5"/>
      <c r="G22" s="6"/>
      <c r="H22" s="5"/>
    </row>
    <row r="23" spans="1:8" ht="15" customHeight="1">
      <c r="A23" s="10">
        <f t="shared" si="0"/>
        <v>19</v>
      </c>
      <c r="B23" s="3">
        <v>51</v>
      </c>
      <c r="C23" s="1" t="s">
        <v>28</v>
      </c>
      <c r="D23" s="6"/>
      <c r="E23" s="5"/>
      <c r="F23" s="5"/>
      <c r="G23" s="6"/>
      <c r="H23" s="5"/>
    </row>
    <row r="24" spans="1:8" ht="15" customHeight="1">
      <c r="A24" s="10">
        <f t="shared" si="0"/>
        <v>20</v>
      </c>
      <c r="B24" s="3">
        <v>52.048000000000002</v>
      </c>
      <c r="C24" s="1" t="s">
        <v>29</v>
      </c>
      <c r="D24" s="6"/>
      <c r="E24" s="5"/>
      <c r="F24" s="5"/>
      <c r="G24" s="6"/>
      <c r="H24" s="5"/>
    </row>
    <row r="25" spans="1:8" ht="15" customHeight="1">
      <c r="A25" s="10">
        <f t="shared" si="0"/>
        <v>21</v>
      </c>
      <c r="B25" s="3">
        <v>54.048000000000002</v>
      </c>
      <c r="C25" s="1" t="s">
        <v>30</v>
      </c>
      <c r="D25" s="6"/>
      <c r="E25" s="5"/>
      <c r="F25" s="5"/>
      <c r="G25" s="6"/>
      <c r="H25" s="5"/>
    </row>
    <row r="26" spans="1:8" ht="15" customHeight="1">
      <c r="A26" s="10">
        <f t="shared" si="0"/>
        <v>22</v>
      </c>
      <c r="B26" s="3">
        <v>56.018999999999998</v>
      </c>
      <c r="C26" s="1" t="s">
        <v>31</v>
      </c>
      <c r="D26" s="6"/>
      <c r="E26" s="5"/>
      <c r="F26" s="5"/>
      <c r="G26" s="6"/>
      <c r="H26" s="5"/>
    </row>
    <row r="27" spans="1:8" ht="15" customHeight="1">
      <c r="A27" s="10">
        <f t="shared" si="0"/>
        <v>23</v>
      </c>
      <c r="B27" s="3">
        <v>60.012999999999998</v>
      </c>
      <c r="C27" s="1" t="s">
        <v>32</v>
      </c>
      <c r="D27" s="6"/>
      <c r="E27" s="5"/>
      <c r="F27" s="5"/>
      <c r="G27" s="6"/>
      <c r="H27" s="5"/>
    </row>
    <row r="28" spans="1:8" ht="15" customHeight="1">
      <c r="A28" s="10">
        <f t="shared" si="0"/>
        <v>24</v>
      </c>
      <c r="B28" s="3">
        <v>62.003</v>
      </c>
      <c r="C28" s="1" t="s">
        <v>33</v>
      </c>
      <c r="D28" s="6"/>
      <c r="E28" s="5"/>
      <c r="F28" s="5"/>
      <c r="G28" s="6"/>
      <c r="H28" s="5"/>
    </row>
    <row r="29" spans="1:8" ht="15" customHeight="1">
      <c r="A29" s="10">
        <f t="shared" si="0"/>
        <v>25</v>
      </c>
      <c r="B29" s="3">
        <v>63.031999999999996</v>
      </c>
      <c r="C29" s="1" t="s">
        <v>34</v>
      </c>
      <c r="D29" s="6"/>
      <c r="E29" s="5"/>
      <c r="F29" s="5"/>
      <c r="G29" s="6"/>
      <c r="H29" s="5"/>
    </row>
    <row r="30" spans="1:8" ht="15" customHeight="1">
      <c r="A30" s="10">
        <f t="shared" si="0"/>
        <v>26</v>
      </c>
      <c r="B30" s="3">
        <v>64.019000000000005</v>
      </c>
      <c r="C30" s="1" t="s">
        <v>35</v>
      </c>
      <c r="D30" s="6"/>
      <c r="E30" s="5"/>
      <c r="F30" s="5"/>
      <c r="G30" s="6"/>
      <c r="H30" s="5"/>
    </row>
    <row r="31" spans="1:8" ht="15" customHeight="1">
      <c r="A31" s="10">
        <f t="shared" si="0"/>
        <v>27</v>
      </c>
      <c r="B31" s="3">
        <v>66.007000000000005</v>
      </c>
      <c r="C31" s="1" t="s">
        <v>36</v>
      </c>
      <c r="D31" s="6"/>
      <c r="E31" s="5"/>
      <c r="F31" s="5"/>
      <c r="G31" s="6"/>
      <c r="H31" s="5"/>
    </row>
    <row r="32" spans="1:8" ht="15" customHeight="1">
      <c r="A32" s="10">
        <f t="shared" si="0"/>
        <v>28</v>
      </c>
      <c r="B32" s="3">
        <v>66.039000000000001</v>
      </c>
      <c r="C32" s="1" t="s">
        <v>37</v>
      </c>
      <c r="D32" s="6"/>
      <c r="E32" s="5"/>
      <c r="F32" s="5"/>
      <c r="G32" s="6"/>
      <c r="H32" s="5"/>
    </row>
    <row r="33" spans="1:20" ht="15" customHeight="1">
      <c r="A33" s="5">
        <v>6</v>
      </c>
      <c r="B33" s="5">
        <v>1</v>
      </c>
      <c r="C33" s="2">
        <v>2</v>
      </c>
      <c r="D33" s="32"/>
      <c r="E33" s="32">
        <v>2</v>
      </c>
      <c r="F33" s="32">
        <v>1</v>
      </c>
      <c r="G33" s="30"/>
      <c r="H33" s="30">
        <v>2</v>
      </c>
      <c r="I33" s="30">
        <v>1</v>
      </c>
    </row>
    <row r="34" spans="1:20" ht="15" customHeight="1">
      <c r="A34" s="2" t="s">
        <v>4</v>
      </c>
      <c r="B34" s="37" t="s">
        <v>52</v>
      </c>
      <c r="C34" s="37"/>
      <c r="D34" s="38" t="s">
        <v>42</v>
      </c>
      <c r="E34" s="38"/>
      <c r="F34" s="33" t="s">
        <v>43</v>
      </c>
      <c r="G34" s="37" t="s">
        <v>0</v>
      </c>
      <c r="H34" s="37"/>
      <c r="I34" s="30" t="s">
        <v>5</v>
      </c>
    </row>
    <row r="35" spans="1:20" ht="15" customHeight="1">
      <c r="A35" s="2" t="s">
        <v>6</v>
      </c>
      <c r="B35" s="2" t="s">
        <v>7</v>
      </c>
      <c r="C35" s="2" t="s">
        <v>8</v>
      </c>
      <c r="D35" s="32" t="s">
        <v>44</v>
      </c>
      <c r="E35" s="32" t="s">
        <v>45</v>
      </c>
      <c r="F35" s="33" t="s">
        <v>46</v>
      </c>
      <c r="G35" s="30" t="s">
        <v>9</v>
      </c>
      <c r="H35" s="30" t="s">
        <v>1</v>
      </c>
      <c r="I35" s="30" t="s">
        <v>2</v>
      </c>
    </row>
    <row r="36" spans="1:20" ht="15" customHeight="1">
      <c r="A36" s="2">
        <v>0</v>
      </c>
      <c r="B36" s="2">
        <v>0</v>
      </c>
      <c r="C36" s="2">
        <v>0</v>
      </c>
      <c r="D36" s="31">
        <v>2</v>
      </c>
      <c r="E36" s="31">
        <v>2</v>
      </c>
      <c r="F36" s="32">
        <v>2</v>
      </c>
      <c r="G36" s="30">
        <v>2</v>
      </c>
      <c r="H36" s="30">
        <v>2</v>
      </c>
      <c r="I36" s="30">
        <v>2</v>
      </c>
    </row>
    <row r="37" spans="1:20" ht="15" customHeight="1">
      <c r="A37" s="2">
        <v>0</v>
      </c>
      <c r="B37" s="2">
        <v>0</v>
      </c>
      <c r="C37" s="2">
        <v>0</v>
      </c>
      <c r="D37" s="31">
        <v>7</v>
      </c>
      <c r="E37" s="31">
        <v>7</v>
      </c>
      <c r="F37" s="31">
        <v>4</v>
      </c>
      <c r="G37" s="30">
        <v>2</v>
      </c>
      <c r="H37" s="30">
        <v>3</v>
      </c>
      <c r="I37" s="30">
        <v>1</v>
      </c>
    </row>
    <row r="38" spans="1:20" ht="15" customHeight="1">
      <c r="A38" s="2">
        <v>0</v>
      </c>
      <c r="B38" s="2">
        <v>0</v>
      </c>
      <c r="C38" s="2">
        <v>0</v>
      </c>
      <c r="D38" s="31">
        <v>1</v>
      </c>
      <c r="E38" s="31">
        <v>1</v>
      </c>
      <c r="F38" s="31">
        <v>1</v>
      </c>
      <c r="G38" s="30">
        <v>80</v>
      </c>
      <c r="H38" s="30">
        <v>82</v>
      </c>
      <c r="I38" s="30">
        <v>21</v>
      </c>
    </row>
    <row r="39" spans="1:20" ht="15" customHeight="1">
      <c r="A39" s="34" t="s">
        <v>47</v>
      </c>
      <c r="B39" s="2"/>
      <c r="C39" s="2"/>
      <c r="D39" s="7"/>
      <c r="E39" s="7"/>
    </row>
    <row r="40" spans="1:20" ht="15" customHeight="1">
      <c r="A40" s="34" t="s">
        <v>48</v>
      </c>
      <c r="B40" s="5"/>
      <c r="C40" s="5"/>
      <c r="D40" s="5"/>
      <c r="E40" s="5"/>
    </row>
    <row r="41" spans="1:20" ht="15" customHeight="1">
      <c r="A41" s="33" t="s">
        <v>43</v>
      </c>
      <c r="B41" s="5"/>
      <c r="C41" s="5"/>
      <c r="D41" s="5"/>
      <c r="E41" s="5"/>
    </row>
    <row r="42" spans="1:20" ht="15" customHeight="1">
      <c r="A42" s="34" t="s">
        <v>49</v>
      </c>
      <c r="B42" s="5"/>
      <c r="C42" s="5"/>
      <c r="D42" s="5"/>
      <c r="E42" s="5"/>
    </row>
    <row r="43" spans="1:20" ht="15" customHeight="1">
      <c r="A43" s="34" t="s">
        <v>50</v>
      </c>
      <c r="B43" s="5"/>
      <c r="C43" s="5"/>
      <c r="D43" s="5"/>
      <c r="E43" s="5"/>
    </row>
    <row r="44" spans="1:20" ht="15" customHeight="1">
      <c r="A44" s="34" t="s">
        <v>51</v>
      </c>
      <c r="B44" s="5"/>
      <c r="C44" s="5"/>
      <c r="D44" s="5"/>
      <c r="E44" s="5"/>
    </row>
    <row r="45" spans="1:20" ht="15" customHeight="1">
      <c r="A45" s="9">
        <v>0</v>
      </c>
      <c r="B45" s="12">
        <v>0</v>
      </c>
      <c r="C45" s="12">
        <v>0</v>
      </c>
      <c r="D45" s="16">
        <v>34.1</v>
      </c>
      <c r="E45" s="16">
        <v>34.1</v>
      </c>
      <c r="F45" s="18">
        <v>34.200000000000003</v>
      </c>
      <c r="G45" s="17">
        <v>37.1</v>
      </c>
      <c r="H45" s="17">
        <v>37.1</v>
      </c>
      <c r="I45" s="18">
        <v>35.909999999999997</v>
      </c>
      <c r="J45" s="2" t="s">
        <v>3</v>
      </c>
      <c r="L45" s="26"/>
      <c r="M45" s="23"/>
      <c r="N45" s="4"/>
      <c r="O45" s="4"/>
      <c r="P45" s="19"/>
      <c r="S45" s="3"/>
      <c r="T45" s="19"/>
    </row>
    <row r="46" spans="1:20" ht="15" customHeight="1">
      <c r="A46" s="9">
        <v>1</v>
      </c>
      <c r="B46" s="12">
        <v>50</v>
      </c>
      <c r="C46" s="12">
        <v>50</v>
      </c>
      <c r="D46" s="16">
        <v>33.89</v>
      </c>
      <c r="E46" s="16">
        <v>33.89</v>
      </c>
      <c r="F46" s="18">
        <v>34.270000000000003</v>
      </c>
      <c r="G46" s="17">
        <v>37.33</v>
      </c>
      <c r="H46" s="17">
        <v>36.979999999999997</v>
      </c>
      <c r="I46" s="18">
        <v>35.909999999999997</v>
      </c>
      <c r="J46" s="2"/>
      <c r="L46" s="27"/>
      <c r="M46" s="23"/>
      <c r="N46" s="4"/>
      <c r="O46" s="4"/>
      <c r="P46" s="19"/>
      <c r="S46" s="3"/>
      <c r="T46" s="19"/>
    </row>
    <row r="47" spans="1:20" ht="15" customHeight="1">
      <c r="A47" s="9">
        <v>2</v>
      </c>
      <c r="B47" s="12">
        <v>50</v>
      </c>
      <c r="C47" s="12">
        <v>100</v>
      </c>
      <c r="D47" s="16">
        <v>33.97</v>
      </c>
      <c r="E47" s="16">
        <v>33.97</v>
      </c>
      <c r="F47" s="18">
        <v>34.340000000000003</v>
      </c>
      <c r="G47" s="17">
        <v>37.369999999999997</v>
      </c>
      <c r="H47" s="17">
        <v>37.04</v>
      </c>
      <c r="I47" s="18">
        <v>36.090000000000003</v>
      </c>
      <c r="J47" s="2" t="s">
        <v>39</v>
      </c>
      <c r="L47" s="27"/>
      <c r="M47" s="23"/>
      <c r="N47" s="4"/>
      <c r="O47" s="4"/>
      <c r="P47" s="19"/>
      <c r="S47" s="3"/>
      <c r="T47" s="19"/>
    </row>
    <row r="48" spans="1:20" ht="15" customHeight="1">
      <c r="A48" s="9">
        <v>3</v>
      </c>
      <c r="B48" s="12">
        <v>50</v>
      </c>
      <c r="C48" s="12">
        <v>150</v>
      </c>
      <c r="D48" s="16">
        <v>34.19</v>
      </c>
      <c r="E48" s="16">
        <v>34.19</v>
      </c>
      <c r="F48" s="18">
        <v>34.479999999999997</v>
      </c>
      <c r="G48" s="17">
        <v>37.450000000000003</v>
      </c>
      <c r="H48" s="17">
        <v>37.22</v>
      </c>
      <c r="I48" s="18">
        <v>36.28</v>
      </c>
      <c r="J48" s="2"/>
      <c r="L48" s="27"/>
      <c r="M48" s="23"/>
      <c r="N48" s="4"/>
      <c r="O48" s="4"/>
      <c r="P48" s="19"/>
      <c r="S48" s="3"/>
      <c r="T48" s="19"/>
    </row>
    <row r="49" spans="1:20" ht="15" customHeight="1">
      <c r="A49" s="9">
        <v>4</v>
      </c>
      <c r="B49" s="12">
        <v>50</v>
      </c>
      <c r="C49" s="12">
        <v>200</v>
      </c>
      <c r="D49" s="16">
        <v>34.520000000000003</v>
      </c>
      <c r="E49" s="16">
        <v>34.520000000000003</v>
      </c>
      <c r="F49" s="18">
        <v>34.82</v>
      </c>
      <c r="G49" s="17">
        <v>37.409999999999997</v>
      </c>
      <c r="H49" s="17">
        <v>37.31</v>
      </c>
      <c r="I49" s="18">
        <v>36.56</v>
      </c>
      <c r="J49" s="2" t="s">
        <v>39</v>
      </c>
      <c r="L49" s="27"/>
      <c r="M49" s="23"/>
      <c r="N49" s="4"/>
      <c r="O49" s="4"/>
      <c r="P49" s="19"/>
      <c r="S49" s="3"/>
      <c r="T49" s="19"/>
    </row>
    <row r="50" spans="1:20" ht="15" customHeight="1">
      <c r="A50" s="9">
        <v>5</v>
      </c>
      <c r="B50" s="12">
        <v>50</v>
      </c>
      <c r="C50" s="12">
        <v>250</v>
      </c>
      <c r="D50" s="16">
        <v>34.51</v>
      </c>
      <c r="E50" s="16">
        <v>34.51</v>
      </c>
      <c r="F50" s="18">
        <v>35</v>
      </c>
      <c r="G50" s="17">
        <v>37.43</v>
      </c>
      <c r="H50" s="17">
        <v>37.22</v>
      </c>
      <c r="I50" s="18">
        <v>36.81</v>
      </c>
      <c r="J50" s="2"/>
      <c r="L50" s="27"/>
      <c r="M50" s="23"/>
      <c r="N50" s="4"/>
      <c r="O50" s="4"/>
      <c r="P50" s="19"/>
      <c r="S50" s="3"/>
      <c r="T50" s="19"/>
    </row>
    <row r="51" spans="1:20" ht="15" customHeight="1">
      <c r="A51" s="9">
        <v>6</v>
      </c>
      <c r="B51" s="12">
        <v>50</v>
      </c>
      <c r="C51" s="12">
        <v>300</v>
      </c>
      <c r="D51" s="16">
        <v>34.68</v>
      </c>
      <c r="E51" s="16">
        <v>34.68</v>
      </c>
      <c r="F51" s="18">
        <v>35.03</v>
      </c>
      <c r="G51" s="17">
        <v>37.46</v>
      </c>
      <c r="H51" s="17">
        <v>37.17</v>
      </c>
      <c r="I51" s="18">
        <v>36.93</v>
      </c>
      <c r="J51" s="2" t="s">
        <v>39</v>
      </c>
      <c r="L51" s="27"/>
      <c r="M51" s="23"/>
      <c r="N51" s="4"/>
      <c r="O51" s="4"/>
      <c r="P51" s="19"/>
      <c r="S51" s="3"/>
      <c r="T51" s="19"/>
    </row>
    <row r="52" spans="1:20" ht="15" customHeight="1">
      <c r="A52" s="9">
        <v>7</v>
      </c>
      <c r="B52" s="12">
        <v>50</v>
      </c>
      <c r="C52" s="12">
        <v>350</v>
      </c>
      <c r="D52" s="16">
        <v>34.6</v>
      </c>
      <c r="E52" s="16">
        <v>34.6</v>
      </c>
      <c r="F52" s="18">
        <v>35.03</v>
      </c>
      <c r="G52" s="17">
        <v>37.409999999999997</v>
      </c>
      <c r="H52" s="17">
        <v>37.369999999999997</v>
      </c>
      <c r="I52" s="18">
        <v>37.090000000000003</v>
      </c>
      <c r="J52" s="2"/>
      <c r="L52" s="27"/>
      <c r="M52" s="23"/>
      <c r="N52" s="4"/>
      <c r="O52" s="4"/>
      <c r="P52" s="19"/>
      <c r="S52" s="3"/>
      <c r="T52" s="19"/>
    </row>
    <row r="53" spans="1:20" ht="15" customHeight="1">
      <c r="A53" s="9">
        <v>7.0309999999999997</v>
      </c>
      <c r="B53" s="12">
        <v>31</v>
      </c>
      <c r="C53" s="12">
        <v>381</v>
      </c>
      <c r="D53" s="16">
        <v>34.53</v>
      </c>
      <c r="E53" s="16">
        <v>34.53</v>
      </c>
      <c r="F53" s="18">
        <v>35.03</v>
      </c>
      <c r="G53" s="17">
        <v>37.729999999999997</v>
      </c>
      <c r="H53" s="17">
        <v>37.729999999999997</v>
      </c>
      <c r="I53" s="18">
        <v>37.090000000000003</v>
      </c>
      <c r="J53" s="2"/>
      <c r="L53" s="24"/>
      <c r="M53" s="23"/>
      <c r="N53" s="4"/>
      <c r="O53" s="4"/>
      <c r="P53" s="19"/>
      <c r="S53" s="3"/>
      <c r="T53" s="19"/>
    </row>
    <row r="54" spans="1:20" ht="15" customHeight="1">
      <c r="A54" s="9">
        <v>7.032</v>
      </c>
      <c r="B54" s="12">
        <v>1</v>
      </c>
      <c r="C54" s="12">
        <v>382</v>
      </c>
      <c r="D54" s="16">
        <v>35.130000000000003</v>
      </c>
      <c r="E54" s="16">
        <v>35.130000000000003</v>
      </c>
      <c r="F54" s="18">
        <v>35.33</v>
      </c>
      <c r="G54" s="17">
        <v>37.729999999999997</v>
      </c>
      <c r="H54" s="17">
        <v>37.729999999999997</v>
      </c>
      <c r="I54" s="20">
        <v>37.24</v>
      </c>
      <c r="J54" s="2"/>
      <c r="L54" s="24"/>
      <c r="M54" s="23"/>
      <c r="N54" s="4"/>
      <c r="O54" s="4"/>
      <c r="P54" s="19"/>
      <c r="S54" s="3"/>
      <c r="T54" s="19"/>
    </row>
    <row r="55" spans="1:20" ht="15" customHeight="1">
      <c r="A55" s="9">
        <v>7.0330000000000004</v>
      </c>
      <c r="B55" s="12">
        <v>1</v>
      </c>
      <c r="C55" s="12">
        <v>383</v>
      </c>
      <c r="D55" s="16">
        <v>34.83</v>
      </c>
      <c r="E55" s="16">
        <v>34.83</v>
      </c>
      <c r="F55" s="18">
        <v>35.33</v>
      </c>
      <c r="G55" s="17">
        <v>37.729999999999997</v>
      </c>
      <c r="H55" s="17">
        <v>37.729999999999997</v>
      </c>
      <c r="I55" s="18">
        <v>37.340000000000003</v>
      </c>
      <c r="J55" s="2"/>
      <c r="L55" s="24"/>
      <c r="M55" s="23"/>
      <c r="N55" s="4"/>
      <c r="O55" s="4"/>
      <c r="P55" s="19"/>
      <c r="S55" s="3"/>
      <c r="T55" s="19"/>
    </row>
    <row r="56" spans="1:20" ht="15" customHeight="1">
      <c r="A56" s="9">
        <v>8</v>
      </c>
      <c r="B56" s="12">
        <v>17</v>
      </c>
      <c r="C56" s="12">
        <v>400</v>
      </c>
      <c r="D56" s="16">
        <v>35.14</v>
      </c>
      <c r="E56" s="16">
        <v>35.14</v>
      </c>
      <c r="F56" s="18">
        <v>35.42</v>
      </c>
      <c r="G56" s="17">
        <v>37.24</v>
      </c>
      <c r="H56" s="17">
        <v>37.44</v>
      </c>
      <c r="I56" s="18">
        <v>37.340000000000003</v>
      </c>
      <c r="J56" s="2" t="s">
        <v>40</v>
      </c>
      <c r="L56" s="27"/>
      <c r="M56" s="23"/>
      <c r="N56" s="4"/>
      <c r="O56" s="4"/>
      <c r="P56" s="19"/>
      <c r="S56" s="3"/>
      <c r="T56" s="19"/>
    </row>
    <row r="57" spans="1:20" ht="15" customHeight="1">
      <c r="A57" s="9">
        <v>9</v>
      </c>
      <c r="B57" s="12">
        <v>50</v>
      </c>
      <c r="C57" s="12">
        <v>450</v>
      </c>
      <c r="D57" s="16">
        <v>35</v>
      </c>
      <c r="E57" s="16">
        <v>35</v>
      </c>
      <c r="F57" s="18">
        <v>35.479999999999997</v>
      </c>
      <c r="G57" s="17">
        <v>37.85</v>
      </c>
      <c r="H57" s="17">
        <v>37.630000000000003</v>
      </c>
      <c r="I57" s="18">
        <v>37.47</v>
      </c>
      <c r="J57" s="2"/>
      <c r="L57" s="27"/>
      <c r="M57" s="23"/>
      <c r="N57" s="4"/>
      <c r="O57" s="4"/>
      <c r="P57" s="19"/>
      <c r="S57" s="3"/>
      <c r="T57" s="19"/>
    </row>
    <row r="58" spans="1:20" ht="15" customHeight="1">
      <c r="A58" s="9">
        <v>10</v>
      </c>
      <c r="B58" s="12">
        <v>50</v>
      </c>
      <c r="C58" s="12">
        <v>500</v>
      </c>
      <c r="D58" s="16">
        <v>35.15</v>
      </c>
      <c r="E58" s="16">
        <v>35.15</v>
      </c>
      <c r="F58" s="18">
        <v>35.5</v>
      </c>
      <c r="G58" s="17">
        <v>38.11</v>
      </c>
      <c r="H58" s="17">
        <v>37.89</v>
      </c>
      <c r="I58" s="18">
        <v>37.57</v>
      </c>
      <c r="J58" s="2" t="s">
        <v>39</v>
      </c>
      <c r="L58" s="27"/>
      <c r="M58" s="23"/>
      <c r="N58" s="4"/>
      <c r="O58" s="4"/>
      <c r="P58" s="19"/>
      <c r="S58" s="3"/>
      <c r="T58" s="19"/>
    </row>
    <row r="59" spans="1:20" ht="15" customHeight="1">
      <c r="A59" s="9">
        <v>11</v>
      </c>
      <c r="B59" s="12">
        <v>50</v>
      </c>
      <c r="C59" s="12">
        <v>550</v>
      </c>
      <c r="D59" s="16">
        <v>35.299999999999997</v>
      </c>
      <c r="E59" s="16">
        <v>35.299999999999997</v>
      </c>
      <c r="F59" s="18">
        <v>35.700000000000003</v>
      </c>
      <c r="G59" s="17">
        <v>38.42</v>
      </c>
      <c r="H59" s="17">
        <v>38.1</v>
      </c>
      <c r="I59" s="20">
        <v>37.700000000000003</v>
      </c>
      <c r="J59" s="2"/>
      <c r="L59" s="27"/>
      <c r="M59" s="23"/>
      <c r="N59" s="4"/>
      <c r="O59" s="4"/>
      <c r="P59" s="19"/>
      <c r="S59" s="3"/>
      <c r="T59" s="19"/>
    </row>
    <row r="60" spans="1:20" ht="15" customHeight="1">
      <c r="A60" s="9">
        <v>11.047000000000001</v>
      </c>
      <c r="B60" s="12">
        <v>47</v>
      </c>
      <c r="C60" s="12">
        <v>597</v>
      </c>
      <c r="D60" s="16">
        <v>35.58</v>
      </c>
      <c r="E60" s="16">
        <v>35.58</v>
      </c>
      <c r="F60" s="18">
        <v>35.729999999999997</v>
      </c>
      <c r="G60" s="17">
        <v>38.380000000000003</v>
      </c>
      <c r="H60" s="17">
        <v>38.380000000000003</v>
      </c>
      <c r="I60" s="18">
        <v>37.979999999999997</v>
      </c>
      <c r="J60" s="2"/>
      <c r="L60" s="26"/>
      <c r="M60" s="23"/>
      <c r="N60" s="4"/>
      <c r="O60" s="4"/>
      <c r="P60" s="19"/>
      <c r="S60" s="3"/>
      <c r="T60" s="19"/>
    </row>
    <row r="61" spans="1:20" ht="15" customHeight="1">
      <c r="A61" s="9">
        <v>12</v>
      </c>
      <c r="B61" s="12">
        <v>3</v>
      </c>
      <c r="C61" s="12">
        <v>600</v>
      </c>
      <c r="D61" s="16">
        <v>35.4</v>
      </c>
      <c r="E61" s="16">
        <v>35.4</v>
      </c>
      <c r="F61" s="18">
        <v>35.74</v>
      </c>
      <c r="G61" s="17">
        <v>38.450000000000003</v>
      </c>
      <c r="H61" s="17">
        <v>38.35</v>
      </c>
      <c r="I61" s="18">
        <v>37.979999999999997</v>
      </c>
      <c r="J61" s="2" t="s">
        <v>40</v>
      </c>
      <c r="L61" s="27"/>
      <c r="M61" s="23"/>
      <c r="N61" s="4"/>
      <c r="O61" s="4"/>
      <c r="P61" s="19"/>
      <c r="S61" s="3"/>
      <c r="T61" s="19"/>
    </row>
    <row r="62" spans="1:20" ht="15" customHeight="1">
      <c r="A62" s="9">
        <v>13</v>
      </c>
      <c r="B62" s="12">
        <v>50</v>
      </c>
      <c r="C62" s="12">
        <v>650</v>
      </c>
      <c r="D62" s="16">
        <v>35.51</v>
      </c>
      <c r="E62" s="16">
        <v>35.51</v>
      </c>
      <c r="F62" s="18">
        <v>35.869999999999997</v>
      </c>
      <c r="G62" s="17">
        <v>38.35</v>
      </c>
      <c r="H62" s="17">
        <v>38.26</v>
      </c>
      <c r="I62" s="18">
        <v>38</v>
      </c>
      <c r="J62" s="2"/>
      <c r="L62" s="27"/>
      <c r="M62" s="23"/>
      <c r="N62" s="4"/>
      <c r="O62" s="4"/>
      <c r="P62" s="19"/>
      <c r="S62" s="3"/>
      <c r="T62" s="19"/>
    </row>
    <row r="63" spans="1:20" ht="15" customHeight="1">
      <c r="A63" s="9">
        <v>14</v>
      </c>
      <c r="B63" s="12">
        <v>50</v>
      </c>
      <c r="C63" s="12">
        <v>700</v>
      </c>
      <c r="D63" s="16">
        <v>35.82</v>
      </c>
      <c r="E63" s="16">
        <v>35.82</v>
      </c>
      <c r="F63" s="18">
        <v>36.200000000000003</v>
      </c>
      <c r="G63" s="17">
        <v>38.619999999999997</v>
      </c>
      <c r="H63" s="17">
        <v>38.54</v>
      </c>
      <c r="I63" s="18">
        <v>38.049999999999997</v>
      </c>
      <c r="J63" s="2" t="s">
        <v>40</v>
      </c>
      <c r="L63" s="27"/>
      <c r="M63" s="23"/>
      <c r="N63" s="4"/>
      <c r="O63" s="4"/>
      <c r="P63" s="19"/>
      <c r="S63" s="3"/>
      <c r="T63" s="19"/>
    </row>
    <row r="64" spans="1:20" ht="15" customHeight="1">
      <c r="A64" s="9">
        <v>15</v>
      </c>
      <c r="B64" s="12">
        <v>50</v>
      </c>
      <c r="C64" s="12">
        <v>750</v>
      </c>
      <c r="D64" s="16">
        <v>36</v>
      </c>
      <c r="E64" s="16">
        <v>36</v>
      </c>
      <c r="F64" s="18">
        <v>36.409999999999997</v>
      </c>
      <c r="G64" s="17">
        <v>38.53</v>
      </c>
      <c r="H64" s="17">
        <v>38.54</v>
      </c>
      <c r="I64" s="18">
        <v>38.22</v>
      </c>
      <c r="J64" s="2"/>
      <c r="L64" s="27"/>
      <c r="M64" s="23"/>
      <c r="N64" s="4"/>
      <c r="O64" s="4"/>
      <c r="P64" s="19"/>
      <c r="S64" s="3"/>
      <c r="T64" s="19"/>
    </row>
    <row r="65" spans="1:20" ht="15" customHeight="1">
      <c r="A65" s="9">
        <v>16</v>
      </c>
      <c r="B65" s="12">
        <v>50</v>
      </c>
      <c r="C65" s="12">
        <v>800</v>
      </c>
      <c r="D65" s="16">
        <v>36.24</v>
      </c>
      <c r="E65" s="16">
        <v>36.24</v>
      </c>
      <c r="F65" s="18">
        <v>36.51</v>
      </c>
      <c r="G65" s="17">
        <v>38.29</v>
      </c>
      <c r="H65" s="17">
        <v>39.03</v>
      </c>
      <c r="I65" s="18">
        <v>38.36</v>
      </c>
      <c r="J65" s="2" t="s">
        <v>40</v>
      </c>
      <c r="L65" s="27"/>
      <c r="M65" s="23"/>
      <c r="N65" s="4"/>
      <c r="O65" s="4"/>
      <c r="P65" s="19"/>
      <c r="S65" s="3"/>
      <c r="T65" s="19"/>
    </row>
    <row r="66" spans="1:20" ht="15" customHeight="1">
      <c r="A66" s="9">
        <v>17</v>
      </c>
      <c r="B66" s="12">
        <v>50</v>
      </c>
      <c r="C66" s="12">
        <v>850</v>
      </c>
      <c r="D66" s="16">
        <v>36.79</v>
      </c>
      <c r="E66" s="16">
        <v>36.79</v>
      </c>
      <c r="F66" s="18">
        <v>37.020000000000003</v>
      </c>
      <c r="G66" s="17">
        <v>39.47</v>
      </c>
      <c r="H66" s="17">
        <v>39.26</v>
      </c>
      <c r="I66" s="18">
        <v>38.61</v>
      </c>
      <c r="J66" s="2"/>
      <c r="L66" s="27"/>
      <c r="M66" s="23"/>
      <c r="N66" s="4"/>
      <c r="O66" s="4"/>
      <c r="P66" s="19"/>
      <c r="S66" s="3"/>
      <c r="T66" s="19"/>
    </row>
    <row r="67" spans="1:20" ht="15" customHeight="1">
      <c r="A67" s="9">
        <v>17.007999999999999</v>
      </c>
      <c r="B67" s="12">
        <v>8</v>
      </c>
      <c r="C67" s="12">
        <v>858</v>
      </c>
      <c r="D67" s="16">
        <v>37.04</v>
      </c>
      <c r="E67" s="16">
        <v>37.04</v>
      </c>
      <c r="F67" s="18">
        <v>37.06</v>
      </c>
      <c r="G67" s="17">
        <v>40.090000000000003</v>
      </c>
      <c r="H67" s="17">
        <v>40.090000000000003</v>
      </c>
      <c r="I67" s="18">
        <v>38.619999999999997</v>
      </c>
      <c r="J67" s="2"/>
      <c r="L67" s="24"/>
      <c r="M67" s="23"/>
      <c r="N67" s="4"/>
      <c r="O67" s="4"/>
      <c r="P67" s="19"/>
      <c r="S67" s="3"/>
      <c r="T67" s="19"/>
    </row>
    <row r="68" spans="1:20" ht="15" customHeight="1">
      <c r="A68" s="11">
        <v>18</v>
      </c>
      <c r="B68" s="8">
        <v>42</v>
      </c>
      <c r="C68" s="13">
        <v>900</v>
      </c>
      <c r="D68" s="16">
        <v>36.75</v>
      </c>
      <c r="E68" s="16">
        <v>36.75</v>
      </c>
      <c r="F68" s="18">
        <v>37.15</v>
      </c>
      <c r="G68" s="17">
        <v>39.21</v>
      </c>
      <c r="H68" s="17">
        <v>38.74</v>
      </c>
      <c r="I68" s="18">
        <v>38.67</v>
      </c>
      <c r="J68" s="2" t="s">
        <v>39</v>
      </c>
      <c r="L68" s="27"/>
      <c r="M68" s="23"/>
      <c r="N68" s="4"/>
      <c r="O68" s="4"/>
      <c r="P68" s="19"/>
      <c r="S68" s="3"/>
      <c r="T68" s="19"/>
    </row>
    <row r="69" spans="1:20" ht="15" customHeight="1">
      <c r="A69" s="11">
        <v>19</v>
      </c>
      <c r="B69" s="8">
        <v>50</v>
      </c>
      <c r="C69" s="13">
        <v>950</v>
      </c>
      <c r="D69" s="16">
        <v>36.82</v>
      </c>
      <c r="E69" s="16">
        <v>36.82</v>
      </c>
      <c r="F69" s="18">
        <v>37.25</v>
      </c>
      <c r="G69" s="17">
        <v>39.28</v>
      </c>
      <c r="H69" s="17">
        <v>39.26</v>
      </c>
      <c r="I69" s="18">
        <v>38.880000000000003</v>
      </c>
      <c r="J69" s="2"/>
      <c r="L69" s="27"/>
      <c r="M69" s="23"/>
      <c r="N69" s="4"/>
      <c r="O69" s="4"/>
      <c r="P69" s="19"/>
      <c r="S69" s="3"/>
      <c r="T69" s="19"/>
    </row>
    <row r="70" spans="1:20" ht="15" customHeight="1">
      <c r="A70" s="11">
        <v>19.029</v>
      </c>
      <c r="B70" s="8">
        <v>29</v>
      </c>
      <c r="C70" s="13">
        <v>979</v>
      </c>
      <c r="D70" s="16">
        <v>37.18</v>
      </c>
      <c r="E70" s="16">
        <v>37.18</v>
      </c>
      <c r="F70" s="18">
        <v>37.43</v>
      </c>
      <c r="G70" s="17">
        <v>39.92</v>
      </c>
      <c r="H70" s="17">
        <v>39.92</v>
      </c>
      <c r="I70" s="18">
        <v>38.94</v>
      </c>
      <c r="J70" s="2"/>
      <c r="L70" s="27"/>
      <c r="M70" s="23"/>
      <c r="N70" s="4"/>
      <c r="O70" s="4"/>
      <c r="P70" s="19"/>
      <c r="S70" s="3"/>
      <c r="T70" s="19"/>
    </row>
    <row r="71" spans="1:20" ht="15" customHeight="1">
      <c r="A71" s="11">
        <v>19.03</v>
      </c>
      <c r="B71" s="8">
        <v>1</v>
      </c>
      <c r="C71" s="13">
        <v>980</v>
      </c>
      <c r="D71" s="16">
        <v>37.880000000000003</v>
      </c>
      <c r="E71" s="16">
        <v>37.880000000000003</v>
      </c>
      <c r="F71" s="29">
        <v>37.81</v>
      </c>
      <c r="G71" s="17">
        <v>39.92</v>
      </c>
      <c r="H71" s="17">
        <v>39.92</v>
      </c>
      <c r="I71" s="18">
        <v>39.21</v>
      </c>
      <c r="J71" s="2"/>
      <c r="L71" s="35"/>
      <c r="M71" s="23"/>
      <c r="N71" s="4"/>
      <c r="O71" s="4"/>
      <c r="P71" s="19"/>
      <c r="S71" s="3"/>
      <c r="T71" s="19"/>
    </row>
    <row r="72" spans="1:20" ht="15" customHeight="1">
      <c r="A72" s="11">
        <v>19.030999999999999</v>
      </c>
      <c r="B72" s="8">
        <v>1</v>
      </c>
      <c r="C72" s="13">
        <v>981</v>
      </c>
      <c r="D72" s="16">
        <v>37.18</v>
      </c>
      <c r="E72" s="16">
        <v>37.18</v>
      </c>
      <c r="F72" s="18">
        <v>37.81</v>
      </c>
      <c r="G72" s="17">
        <v>39.92</v>
      </c>
      <c r="H72" s="17">
        <v>39.92</v>
      </c>
      <c r="I72" s="18">
        <v>39.68</v>
      </c>
      <c r="J72" s="2"/>
      <c r="L72" s="27"/>
      <c r="M72" s="23"/>
      <c r="N72" s="4"/>
      <c r="O72" s="4"/>
      <c r="P72" s="19"/>
      <c r="S72" s="3"/>
      <c r="T72" s="19"/>
    </row>
    <row r="73" spans="1:20" ht="15" customHeight="1">
      <c r="A73" s="11">
        <v>20</v>
      </c>
      <c r="B73" s="8">
        <v>19</v>
      </c>
      <c r="C73" s="13">
        <v>1000</v>
      </c>
      <c r="D73" s="16">
        <v>37.51</v>
      </c>
      <c r="E73" s="16">
        <v>37.51</v>
      </c>
      <c r="F73" s="18">
        <v>37.81</v>
      </c>
      <c r="G73" s="17">
        <v>39.54</v>
      </c>
      <c r="H73" s="17">
        <v>39.58</v>
      </c>
      <c r="I73" s="18">
        <v>39.68</v>
      </c>
      <c r="J73" s="2" t="s">
        <v>40</v>
      </c>
      <c r="L73" s="27"/>
      <c r="M73" s="23"/>
      <c r="N73" s="4"/>
      <c r="O73" s="4"/>
      <c r="P73" s="19"/>
      <c r="S73" s="3"/>
      <c r="T73" s="19"/>
    </row>
    <row r="74" spans="1:20" ht="15" customHeight="1">
      <c r="A74" s="11">
        <v>21</v>
      </c>
      <c r="B74" s="8">
        <v>50</v>
      </c>
      <c r="C74" s="13">
        <v>1050</v>
      </c>
      <c r="D74" s="16">
        <v>37.520000000000003</v>
      </c>
      <c r="E74" s="16">
        <v>37.520000000000003</v>
      </c>
      <c r="F74" s="18">
        <v>37.81</v>
      </c>
      <c r="G74" s="17">
        <v>39.770000000000003</v>
      </c>
      <c r="H74" s="17">
        <v>39.75</v>
      </c>
      <c r="I74" s="18">
        <v>39.81</v>
      </c>
      <c r="J74" s="2"/>
      <c r="L74" s="27"/>
      <c r="M74" s="23"/>
      <c r="N74" s="4"/>
      <c r="O74" s="4"/>
      <c r="P74" s="19"/>
    </row>
    <row r="75" spans="1:20" ht="15" customHeight="1">
      <c r="A75" s="11">
        <v>22</v>
      </c>
      <c r="B75" s="8">
        <v>50</v>
      </c>
      <c r="C75" s="13">
        <v>1100</v>
      </c>
      <c r="D75" s="16">
        <v>37.6</v>
      </c>
      <c r="E75" s="16">
        <v>37.6</v>
      </c>
      <c r="F75" s="18">
        <v>37.81</v>
      </c>
      <c r="G75" s="17">
        <v>40.24</v>
      </c>
      <c r="H75" s="17">
        <v>40.06</v>
      </c>
      <c r="I75" s="18">
        <v>39.950000000000003</v>
      </c>
      <c r="J75" s="2" t="s">
        <v>40</v>
      </c>
      <c r="L75" s="27"/>
      <c r="M75" s="23"/>
      <c r="N75" s="4"/>
      <c r="O75" s="4"/>
      <c r="P75" s="19"/>
    </row>
    <row r="76" spans="1:20" ht="15" customHeight="1">
      <c r="A76" s="11">
        <v>22.007000000000001</v>
      </c>
      <c r="B76" s="8">
        <v>7</v>
      </c>
      <c r="C76" s="13">
        <v>1107</v>
      </c>
      <c r="D76" s="16">
        <v>37.4</v>
      </c>
      <c r="E76" s="16">
        <v>37.4</v>
      </c>
      <c r="F76" s="18">
        <v>37.840000000000003</v>
      </c>
      <c r="G76" s="17">
        <v>40.299999999999997</v>
      </c>
      <c r="H76" s="17">
        <v>40.299999999999997</v>
      </c>
      <c r="I76" s="18">
        <v>40.159999999999997</v>
      </c>
      <c r="J76" s="2"/>
      <c r="L76" s="26"/>
      <c r="M76" s="23"/>
      <c r="N76" s="4"/>
      <c r="O76" s="4"/>
      <c r="P76" s="19"/>
    </row>
    <row r="77" spans="1:20" ht="15" customHeight="1">
      <c r="A77" s="11">
        <v>23</v>
      </c>
      <c r="B77" s="8">
        <v>43</v>
      </c>
      <c r="C77" s="13">
        <v>1150</v>
      </c>
      <c r="D77" s="16">
        <v>37.590000000000003</v>
      </c>
      <c r="E77" s="16">
        <v>37.590000000000003</v>
      </c>
      <c r="F77" s="18">
        <v>37.86</v>
      </c>
      <c r="G77" s="17">
        <v>39.94</v>
      </c>
      <c r="H77" s="17">
        <v>40</v>
      </c>
      <c r="I77" s="18">
        <v>40.159999999999997</v>
      </c>
      <c r="J77" s="2"/>
      <c r="L77" s="27"/>
      <c r="M77" s="23"/>
      <c r="N77" s="4"/>
      <c r="O77" s="4"/>
      <c r="P77" s="19"/>
    </row>
    <row r="78" spans="1:20" ht="15" customHeight="1">
      <c r="A78" s="11">
        <v>24</v>
      </c>
      <c r="B78" s="8">
        <v>50</v>
      </c>
      <c r="C78" s="13">
        <v>1200</v>
      </c>
      <c r="D78" s="16">
        <v>37.69</v>
      </c>
      <c r="E78" s="16">
        <v>37.69</v>
      </c>
      <c r="F78" s="18">
        <v>37.880000000000003</v>
      </c>
      <c r="G78" s="17">
        <v>39.840000000000003</v>
      </c>
      <c r="H78" s="17">
        <v>40.200000000000003</v>
      </c>
      <c r="I78" s="18">
        <v>40.21</v>
      </c>
      <c r="J78" s="2" t="s">
        <v>40</v>
      </c>
      <c r="L78" s="27"/>
      <c r="M78" s="23"/>
      <c r="N78" s="4"/>
      <c r="O78" s="4"/>
      <c r="P78" s="19"/>
    </row>
    <row r="79" spans="1:20" ht="15" customHeight="1">
      <c r="A79" s="11">
        <v>24.006</v>
      </c>
      <c r="B79" s="8">
        <v>6</v>
      </c>
      <c r="C79" s="13">
        <v>1206</v>
      </c>
      <c r="D79" s="16">
        <v>37.58</v>
      </c>
      <c r="E79" s="16">
        <v>37.58</v>
      </c>
      <c r="F79" s="18">
        <v>37.979999999999997</v>
      </c>
      <c r="G79" s="17">
        <v>39.869999999999997</v>
      </c>
      <c r="H79" s="17">
        <v>39.869999999999997</v>
      </c>
      <c r="I79" s="18">
        <v>40.21</v>
      </c>
      <c r="J79" s="2"/>
      <c r="L79" s="24"/>
      <c r="M79" s="23"/>
      <c r="N79" s="4"/>
      <c r="O79" s="4"/>
      <c r="P79" s="19"/>
    </row>
    <row r="80" spans="1:20" ht="15" customHeight="1">
      <c r="A80" s="11">
        <v>24.007000000000001</v>
      </c>
      <c r="B80" s="8">
        <v>1</v>
      </c>
      <c r="C80" s="13">
        <v>1207</v>
      </c>
      <c r="D80" s="16">
        <v>38.03</v>
      </c>
      <c r="E80" s="16">
        <v>38.03</v>
      </c>
      <c r="F80" s="18">
        <v>38.08</v>
      </c>
      <c r="G80" s="17">
        <v>39.869999999999997</v>
      </c>
      <c r="H80" s="17">
        <v>39.869999999999997</v>
      </c>
      <c r="I80" s="18">
        <v>40.25</v>
      </c>
      <c r="J80" s="2"/>
      <c r="L80" s="24"/>
      <c r="M80" s="23"/>
      <c r="N80" s="4"/>
      <c r="O80" s="4"/>
      <c r="P80" s="19"/>
    </row>
    <row r="81" spans="1:16" ht="15" customHeight="1">
      <c r="A81" s="11">
        <v>24.007999999999999</v>
      </c>
      <c r="B81" s="8">
        <v>1</v>
      </c>
      <c r="C81" s="13">
        <v>1208</v>
      </c>
      <c r="D81" s="16">
        <v>37.78</v>
      </c>
      <c r="E81" s="16">
        <v>37.78</v>
      </c>
      <c r="F81" s="18">
        <v>38.08</v>
      </c>
      <c r="G81" s="17">
        <v>39.869999999999997</v>
      </c>
      <c r="H81" s="17">
        <v>39.869999999999997</v>
      </c>
      <c r="I81" s="18">
        <v>40.31</v>
      </c>
      <c r="J81" s="2"/>
      <c r="L81" s="24"/>
      <c r="M81" s="23"/>
      <c r="N81" s="4"/>
      <c r="O81" s="4"/>
      <c r="P81" s="19"/>
    </row>
    <row r="82" spans="1:16" ht="15" customHeight="1">
      <c r="A82" s="11">
        <v>25</v>
      </c>
      <c r="B82" s="8">
        <v>42</v>
      </c>
      <c r="C82" s="13">
        <v>1250</v>
      </c>
      <c r="D82" s="16">
        <v>37.950000000000003</v>
      </c>
      <c r="E82" s="16">
        <v>37.950000000000003</v>
      </c>
      <c r="F82" s="18">
        <v>38.159999999999997</v>
      </c>
      <c r="G82" s="17">
        <v>40.54</v>
      </c>
      <c r="H82" s="17">
        <v>40.659999999999997</v>
      </c>
      <c r="I82" s="18">
        <v>40.39</v>
      </c>
      <c r="J82" s="2"/>
      <c r="L82" s="27"/>
      <c r="M82" s="23"/>
      <c r="N82" s="4"/>
      <c r="O82" s="4"/>
      <c r="P82" s="19"/>
    </row>
    <row r="83" spans="1:16" ht="15" customHeight="1">
      <c r="A83" s="11">
        <v>26</v>
      </c>
      <c r="B83" s="8">
        <v>50</v>
      </c>
      <c r="C83" s="13">
        <v>1300</v>
      </c>
      <c r="D83" s="16">
        <v>38.06</v>
      </c>
      <c r="E83" s="16">
        <v>38.06</v>
      </c>
      <c r="F83" s="18">
        <v>38.25</v>
      </c>
      <c r="G83" s="17">
        <v>40.61</v>
      </c>
      <c r="H83" s="17">
        <v>40.82</v>
      </c>
      <c r="I83" s="18">
        <v>40.51</v>
      </c>
      <c r="J83" s="2" t="s">
        <v>40</v>
      </c>
      <c r="L83" s="27"/>
      <c r="M83" s="23"/>
      <c r="N83" s="4"/>
      <c r="O83" s="4"/>
      <c r="P83" s="19"/>
    </row>
    <row r="84" spans="1:16" ht="15" customHeight="1">
      <c r="A84" s="11">
        <v>27</v>
      </c>
      <c r="B84" s="8">
        <v>50</v>
      </c>
      <c r="C84" s="13">
        <v>1350</v>
      </c>
      <c r="D84" s="16">
        <v>38.1</v>
      </c>
      <c r="E84" s="16">
        <v>38.1</v>
      </c>
      <c r="F84" s="18">
        <v>38.380000000000003</v>
      </c>
      <c r="G84" s="17">
        <v>41.36</v>
      </c>
      <c r="H84" s="17">
        <v>40.590000000000003</v>
      </c>
      <c r="I84" s="18">
        <v>40.630000000000003</v>
      </c>
      <c r="J84" s="2"/>
      <c r="L84" s="27"/>
      <c r="M84" s="23"/>
      <c r="N84" s="4"/>
      <c r="O84" s="4"/>
      <c r="P84" s="19"/>
    </row>
    <row r="85" spans="1:16" ht="15" customHeight="1">
      <c r="A85" s="11">
        <v>28</v>
      </c>
      <c r="B85" s="8">
        <v>50</v>
      </c>
      <c r="C85" s="13">
        <v>1400</v>
      </c>
      <c r="D85" s="16">
        <v>38.32</v>
      </c>
      <c r="E85" s="16">
        <v>38.32</v>
      </c>
      <c r="F85" s="18">
        <v>38.619999999999997</v>
      </c>
      <c r="G85" s="17">
        <v>41.36</v>
      </c>
      <c r="H85" s="17">
        <v>40.54</v>
      </c>
      <c r="I85" s="18">
        <v>40.74</v>
      </c>
      <c r="J85" s="2" t="s">
        <v>40</v>
      </c>
      <c r="L85" s="27"/>
      <c r="M85" s="23"/>
      <c r="N85" s="4"/>
      <c r="O85" s="4"/>
      <c r="P85" s="19"/>
    </row>
    <row r="86" spans="1:16" ht="15" customHeight="1">
      <c r="A86" s="11">
        <v>28.029</v>
      </c>
      <c r="B86" s="8">
        <v>29</v>
      </c>
      <c r="C86" s="13">
        <v>1429</v>
      </c>
      <c r="D86" s="16">
        <v>38.64</v>
      </c>
      <c r="E86" s="16">
        <v>38.64</v>
      </c>
      <c r="F86" s="18">
        <v>38.94</v>
      </c>
      <c r="G86" s="17">
        <v>41.94</v>
      </c>
      <c r="H86" s="17">
        <v>41.94</v>
      </c>
      <c r="I86" s="18">
        <v>40.81</v>
      </c>
      <c r="J86" s="2"/>
      <c r="L86" s="24"/>
      <c r="M86" s="23"/>
      <c r="N86" s="4"/>
      <c r="O86" s="4"/>
      <c r="P86" s="19"/>
    </row>
    <row r="87" spans="1:16" ht="15" customHeight="1">
      <c r="A87" s="11">
        <v>28.03</v>
      </c>
      <c r="B87" s="8">
        <v>1</v>
      </c>
      <c r="C87" s="13">
        <v>1430</v>
      </c>
      <c r="D87" s="16">
        <v>39.94</v>
      </c>
      <c r="E87" s="16">
        <v>39.94</v>
      </c>
      <c r="F87" s="29">
        <v>39.74</v>
      </c>
      <c r="G87" s="17">
        <v>41.94</v>
      </c>
      <c r="H87" s="17">
        <v>41.94</v>
      </c>
      <c r="I87" s="18">
        <v>41.24</v>
      </c>
      <c r="J87" s="2"/>
      <c r="L87" s="24"/>
      <c r="M87" s="23"/>
      <c r="N87" s="4"/>
      <c r="O87" s="4"/>
      <c r="P87" s="19"/>
    </row>
    <row r="88" spans="1:16" ht="15" customHeight="1">
      <c r="A88" s="11">
        <v>28.030999999999999</v>
      </c>
      <c r="B88" s="8">
        <v>1</v>
      </c>
      <c r="C88" s="13">
        <v>1431</v>
      </c>
      <c r="D88" s="16">
        <v>39.24</v>
      </c>
      <c r="E88" s="16">
        <v>39.24</v>
      </c>
      <c r="F88" s="18">
        <v>39.74</v>
      </c>
      <c r="G88" s="17">
        <v>41.94</v>
      </c>
      <c r="H88" s="17">
        <v>41.94</v>
      </c>
      <c r="I88" s="18">
        <v>41.71</v>
      </c>
      <c r="J88" s="2"/>
      <c r="L88" s="24"/>
      <c r="M88" s="23"/>
      <c r="N88" s="4"/>
      <c r="O88" s="4"/>
      <c r="P88" s="19"/>
    </row>
    <row r="89" spans="1:16" ht="15" customHeight="1">
      <c r="A89" s="11">
        <v>29</v>
      </c>
      <c r="B89" s="8">
        <v>19</v>
      </c>
      <c r="C89" s="13">
        <v>1450</v>
      </c>
      <c r="D89" s="16">
        <v>39.72</v>
      </c>
      <c r="E89" s="16">
        <v>39.72</v>
      </c>
      <c r="F89" s="18">
        <v>39.89</v>
      </c>
      <c r="G89" s="17">
        <v>42.09</v>
      </c>
      <c r="H89" s="17">
        <v>41.35</v>
      </c>
      <c r="I89" s="18">
        <v>41.71</v>
      </c>
      <c r="J89" s="2"/>
      <c r="L89" s="27"/>
      <c r="M89" s="23"/>
      <c r="N89" s="4"/>
      <c r="O89" s="4"/>
      <c r="P89" s="19"/>
    </row>
    <row r="90" spans="1:16" ht="15" customHeight="1">
      <c r="A90" s="11">
        <v>30</v>
      </c>
      <c r="B90" s="8">
        <v>50</v>
      </c>
      <c r="C90" s="13">
        <v>1500</v>
      </c>
      <c r="D90" s="16">
        <v>39.75</v>
      </c>
      <c r="E90" s="16">
        <v>39.75</v>
      </c>
      <c r="F90" s="18">
        <v>39.909999999999997</v>
      </c>
      <c r="G90" s="17">
        <v>42.13</v>
      </c>
      <c r="H90" s="17">
        <v>42.59</v>
      </c>
      <c r="I90" s="18">
        <v>41.87</v>
      </c>
      <c r="J90" s="2" t="s">
        <v>39</v>
      </c>
      <c r="L90" s="27"/>
      <c r="M90" s="23"/>
      <c r="N90" s="4"/>
      <c r="O90" s="4"/>
      <c r="P90" s="19"/>
    </row>
    <row r="91" spans="1:16" ht="15" customHeight="1">
      <c r="A91" s="11">
        <v>30.004000000000001</v>
      </c>
      <c r="B91" s="8">
        <v>4</v>
      </c>
      <c r="C91" s="13">
        <v>1504</v>
      </c>
      <c r="D91" s="16">
        <v>39.72</v>
      </c>
      <c r="E91" s="16">
        <v>39.72</v>
      </c>
      <c r="F91" s="18">
        <v>40.15</v>
      </c>
      <c r="G91" s="17">
        <v>42.75</v>
      </c>
      <c r="H91" s="17">
        <v>42.42</v>
      </c>
      <c r="I91" s="18">
        <v>42.09</v>
      </c>
      <c r="J91" s="2"/>
      <c r="L91" s="24"/>
      <c r="M91" s="23"/>
      <c r="N91" s="4"/>
      <c r="O91" s="4"/>
      <c r="P91" s="19"/>
    </row>
    <row r="92" spans="1:16" ht="15" customHeight="1">
      <c r="A92" s="11">
        <v>31.045000000000002</v>
      </c>
      <c r="B92" s="8">
        <v>91</v>
      </c>
      <c r="C92" s="13">
        <v>1595</v>
      </c>
      <c r="D92" s="16">
        <v>39.78</v>
      </c>
      <c r="E92" s="16">
        <v>39.78</v>
      </c>
      <c r="F92" s="18">
        <v>40.799999999999997</v>
      </c>
      <c r="G92" s="17">
        <v>42.78</v>
      </c>
      <c r="H92" s="17">
        <v>42.78</v>
      </c>
      <c r="I92" s="18">
        <v>42.17</v>
      </c>
      <c r="J92" s="2"/>
      <c r="L92" s="24"/>
      <c r="M92" s="23"/>
      <c r="N92" s="4"/>
      <c r="O92" s="4"/>
      <c r="P92" s="19"/>
    </row>
    <row r="93" spans="1:16" ht="15" customHeight="1">
      <c r="A93" s="15">
        <v>32</v>
      </c>
      <c r="B93" s="14">
        <v>5</v>
      </c>
      <c r="C93" s="14">
        <v>1600</v>
      </c>
      <c r="D93" s="16">
        <v>39.65</v>
      </c>
      <c r="E93" s="16">
        <v>39.65</v>
      </c>
      <c r="F93" s="18">
        <v>40.85</v>
      </c>
      <c r="G93" s="17">
        <v>43.3</v>
      </c>
      <c r="H93" s="17">
        <v>41.98</v>
      </c>
      <c r="I93" s="20">
        <v>42.17</v>
      </c>
      <c r="J93" s="28" t="s">
        <v>41</v>
      </c>
      <c r="L93" s="24"/>
      <c r="M93" s="23"/>
      <c r="N93" s="4"/>
      <c r="O93" s="4"/>
      <c r="P93" s="19"/>
    </row>
    <row r="94" spans="1:16" ht="15" customHeight="1">
      <c r="A94" s="15">
        <v>32.017000000000003</v>
      </c>
      <c r="B94" s="14">
        <v>17</v>
      </c>
      <c r="C94" s="14">
        <v>1617</v>
      </c>
      <c r="D94" s="16">
        <v>39.6</v>
      </c>
      <c r="E94" s="16">
        <v>39.6</v>
      </c>
      <c r="F94" s="18">
        <v>40.9</v>
      </c>
      <c r="G94" s="17">
        <v>44.16</v>
      </c>
      <c r="H94" s="17">
        <v>43.6</v>
      </c>
      <c r="I94" s="18">
        <v>42.17</v>
      </c>
      <c r="J94" s="28"/>
      <c r="L94" s="27"/>
      <c r="M94" s="23"/>
      <c r="N94" s="4"/>
      <c r="O94" s="4"/>
      <c r="P94" s="19"/>
    </row>
    <row r="95" spans="1:16" ht="15" customHeight="1">
      <c r="A95" s="15">
        <v>32.018000000000001</v>
      </c>
      <c r="B95" s="14">
        <v>1</v>
      </c>
      <c r="C95" s="14">
        <v>1618</v>
      </c>
      <c r="D95" s="16">
        <v>41.5</v>
      </c>
      <c r="E95" s="16">
        <v>41.5</v>
      </c>
      <c r="F95" s="29">
        <v>41.25</v>
      </c>
      <c r="G95" s="17">
        <v>44.16</v>
      </c>
      <c r="H95" s="17">
        <v>43.6</v>
      </c>
      <c r="I95" s="18">
        <v>43.03</v>
      </c>
      <c r="J95" s="28"/>
      <c r="L95" s="24"/>
      <c r="M95" s="23"/>
      <c r="N95" s="4"/>
      <c r="O95" s="4"/>
      <c r="P95" s="19"/>
    </row>
    <row r="96" spans="1:16" ht="15" customHeight="1">
      <c r="A96" s="15">
        <v>32.018999999999998</v>
      </c>
      <c r="B96" s="14">
        <v>1</v>
      </c>
      <c r="C96" s="14">
        <v>1619</v>
      </c>
      <c r="D96" s="16">
        <v>41.2</v>
      </c>
      <c r="E96" s="16">
        <v>41.2</v>
      </c>
      <c r="F96" s="18">
        <v>41.25</v>
      </c>
      <c r="G96" s="17">
        <v>44.16</v>
      </c>
      <c r="H96" s="17">
        <v>43.6</v>
      </c>
      <c r="I96" s="18">
        <v>43.36</v>
      </c>
      <c r="J96" s="28"/>
      <c r="L96" s="24"/>
      <c r="M96" s="23"/>
      <c r="N96" s="4"/>
      <c r="O96" s="4"/>
      <c r="P96" s="19"/>
    </row>
    <row r="97" spans="1:16" ht="15" customHeight="1">
      <c r="A97" s="15">
        <v>32.036000000000001</v>
      </c>
      <c r="B97" s="14">
        <v>17</v>
      </c>
      <c r="C97" s="14">
        <v>1636</v>
      </c>
      <c r="D97" s="16">
        <v>40.950000000000003</v>
      </c>
      <c r="E97" s="16">
        <v>40.950000000000003</v>
      </c>
      <c r="F97" s="18">
        <v>41.25</v>
      </c>
      <c r="G97" s="17">
        <v>43.55</v>
      </c>
      <c r="H97" s="17">
        <v>43.55</v>
      </c>
      <c r="I97" s="18">
        <v>43.39</v>
      </c>
      <c r="J97" s="28"/>
      <c r="L97" s="24"/>
      <c r="M97" s="23"/>
      <c r="N97" s="4"/>
      <c r="O97" s="4"/>
      <c r="P97" s="19"/>
    </row>
    <row r="98" spans="1:16" ht="15" customHeight="1">
      <c r="A98" s="15">
        <v>33</v>
      </c>
      <c r="B98" s="14">
        <v>14</v>
      </c>
      <c r="C98" s="14">
        <v>1650</v>
      </c>
      <c r="D98" s="16">
        <v>41.08</v>
      </c>
      <c r="E98" s="16">
        <v>41.08</v>
      </c>
      <c r="F98" s="18">
        <v>41.8</v>
      </c>
      <c r="G98" s="17">
        <v>44.01</v>
      </c>
      <c r="H98" s="17">
        <v>44.01</v>
      </c>
      <c r="I98" s="18">
        <v>43.82</v>
      </c>
      <c r="J98" s="28"/>
      <c r="L98" s="26"/>
      <c r="M98" s="23"/>
      <c r="N98" s="4"/>
      <c r="O98" s="4"/>
      <c r="P98" s="19"/>
    </row>
    <row r="99" spans="1:16" ht="15" customHeight="1">
      <c r="A99" s="15">
        <v>34</v>
      </c>
      <c r="B99" s="14">
        <v>50</v>
      </c>
      <c r="C99" s="14">
        <v>1700</v>
      </c>
      <c r="D99" s="16">
        <v>41.05</v>
      </c>
      <c r="E99" s="16">
        <v>41.05</v>
      </c>
      <c r="F99" s="18">
        <v>41.88</v>
      </c>
      <c r="G99" s="17">
        <v>43.27</v>
      </c>
      <c r="H99" s="17">
        <v>43.42</v>
      </c>
      <c r="I99" s="18">
        <v>43.82</v>
      </c>
      <c r="J99" s="28" t="s">
        <v>41</v>
      </c>
      <c r="L99" s="24"/>
      <c r="M99" s="23"/>
      <c r="N99" s="4"/>
      <c r="O99" s="4"/>
      <c r="P99" s="19"/>
    </row>
    <row r="100" spans="1:16" ht="15" customHeight="1">
      <c r="A100" s="15">
        <v>35</v>
      </c>
      <c r="B100" s="14">
        <v>50</v>
      </c>
      <c r="C100" s="14">
        <v>1750</v>
      </c>
      <c r="D100" s="16">
        <v>41.56</v>
      </c>
      <c r="E100" s="16">
        <v>41.56</v>
      </c>
      <c r="F100" s="18">
        <v>41.89</v>
      </c>
      <c r="G100" s="17">
        <v>43.1</v>
      </c>
      <c r="H100" s="17">
        <v>43.57</v>
      </c>
      <c r="I100" s="18">
        <v>43.89</v>
      </c>
      <c r="J100" s="28"/>
      <c r="L100" s="27"/>
      <c r="M100" s="23"/>
      <c r="N100" s="4"/>
      <c r="O100" s="4"/>
      <c r="P100" s="19"/>
    </row>
    <row r="101" spans="1:16" ht="15" customHeight="1">
      <c r="A101" s="15">
        <v>36</v>
      </c>
      <c r="B101" s="14">
        <v>50</v>
      </c>
      <c r="C101" s="14">
        <v>1800</v>
      </c>
      <c r="D101" s="16">
        <v>41.72</v>
      </c>
      <c r="E101" s="16">
        <v>41.72</v>
      </c>
      <c r="F101" s="18">
        <v>41.9</v>
      </c>
      <c r="G101" s="17">
        <v>43.36</v>
      </c>
      <c r="H101" s="17">
        <v>43.6</v>
      </c>
      <c r="I101" s="18">
        <v>44.03</v>
      </c>
      <c r="J101" s="28" t="s">
        <v>41</v>
      </c>
      <c r="L101" s="27"/>
      <c r="M101" s="23"/>
      <c r="N101" s="4"/>
      <c r="O101" s="4"/>
      <c r="P101" s="19"/>
    </row>
    <row r="102" spans="1:16" ht="15" customHeight="1">
      <c r="A102" s="15">
        <v>36.043999999999997</v>
      </c>
      <c r="B102" s="14">
        <v>44</v>
      </c>
      <c r="C102" s="14">
        <v>1844</v>
      </c>
      <c r="D102" s="16">
        <v>41.93</v>
      </c>
      <c r="E102" s="16">
        <v>41.93</v>
      </c>
      <c r="F102" s="18">
        <v>41.95</v>
      </c>
      <c r="G102" s="17">
        <v>44.13</v>
      </c>
      <c r="H102" s="17">
        <v>44.13</v>
      </c>
      <c r="I102" s="18">
        <v>44.22</v>
      </c>
      <c r="J102" s="28"/>
      <c r="L102" s="27"/>
      <c r="M102" s="23"/>
      <c r="N102" s="4"/>
      <c r="O102" s="4"/>
      <c r="P102" s="19"/>
    </row>
    <row r="103" spans="1:16" ht="15" customHeight="1">
      <c r="A103" s="15">
        <v>37</v>
      </c>
      <c r="B103" s="14">
        <v>6</v>
      </c>
      <c r="C103" s="14">
        <v>1850</v>
      </c>
      <c r="D103" s="16">
        <v>42.1</v>
      </c>
      <c r="E103" s="16">
        <v>42.1</v>
      </c>
      <c r="F103" s="18">
        <v>42.37</v>
      </c>
      <c r="G103" s="17">
        <v>44.71</v>
      </c>
      <c r="H103" s="17">
        <v>43.92</v>
      </c>
      <c r="I103" s="18">
        <v>44.22</v>
      </c>
      <c r="J103" s="28"/>
      <c r="L103" s="24"/>
      <c r="M103" s="23"/>
      <c r="N103" s="4"/>
      <c r="O103" s="4"/>
      <c r="P103" s="19"/>
    </row>
    <row r="104" spans="1:16" ht="15" customHeight="1">
      <c r="A104" s="15">
        <v>38</v>
      </c>
      <c r="B104" s="14">
        <v>50</v>
      </c>
      <c r="C104" s="14">
        <v>1900</v>
      </c>
      <c r="D104" s="16">
        <v>42.58</v>
      </c>
      <c r="E104" s="16">
        <v>42.58</v>
      </c>
      <c r="F104" s="18">
        <v>42.85</v>
      </c>
      <c r="G104" s="17">
        <v>44.91</v>
      </c>
      <c r="H104" s="17">
        <v>44.24</v>
      </c>
      <c r="I104" s="18">
        <v>44.25</v>
      </c>
      <c r="J104" s="28" t="s">
        <v>41</v>
      </c>
      <c r="L104" s="27"/>
      <c r="M104" s="23"/>
      <c r="N104" s="4"/>
      <c r="O104" s="4"/>
      <c r="P104" s="19"/>
    </row>
    <row r="105" spans="1:16" ht="15" customHeight="1">
      <c r="A105" s="15">
        <v>38.042000000000002</v>
      </c>
      <c r="B105" s="14">
        <v>42</v>
      </c>
      <c r="C105" s="14">
        <v>1942</v>
      </c>
      <c r="D105" s="16">
        <v>43.28</v>
      </c>
      <c r="E105" s="16">
        <v>43.28</v>
      </c>
      <c r="F105" s="18">
        <v>43.58</v>
      </c>
      <c r="G105" s="17">
        <v>46.7</v>
      </c>
      <c r="H105" s="17">
        <v>45.67</v>
      </c>
      <c r="I105" s="18">
        <v>44.82</v>
      </c>
      <c r="J105" s="28"/>
      <c r="L105" s="27"/>
      <c r="M105" s="23"/>
      <c r="N105" s="4"/>
      <c r="O105" s="4"/>
      <c r="P105" s="19"/>
    </row>
    <row r="106" spans="1:16" ht="15" customHeight="1">
      <c r="A106" s="15">
        <v>38.042999999999999</v>
      </c>
      <c r="B106" s="14">
        <v>1</v>
      </c>
      <c r="C106" s="14">
        <v>1943</v>
      </c>
      <c r="D106" s="16">
        <v>44.88</v>
      </c>
      <c r="E106" s="16">
        <v>44.88</v>
      </c>
      <c r="F106" s="29">
        <v>44.28</v>
      </c>
      <c r="G106" s="17">
        <v>46.7</v>
      </c>
      <c r="H106" s="17">
        <v>45.67</v>
      </c>
      <c r="I106" s="20">
        <v>46.27</v>
      </c>
      <c r="J106" s="28"/>
      <c r="L106" s="24"/>
      <c r="M106" s="23"/>
      <c r="N106" s="4"/>
      <c r="O106" s="4"/>
      <c r="P106" s="19"/>
    </row>
    <row r="107" spans="1:16" ht="15" customHeight="1">
      <c r="A107" s="15">
        <v>38.043999999999997</v>
      </c>
      <c r="B107" s="14">
        <v>1</v>
      </c>
      <c r="C107" s="14">
        <v>1944</v>
      </c>
      <c r="D107" s="16">
        <v>44.08</v>
      </c>
      <c r="E107" s="16">
        <v>44.08</v>
      </c>
      <c r="F107" s="18">
        <v>44.28</v>
      </c>
      <c r="G107" s="17">
        <v>46.7</v>
      </c>
      <c r="H107" s="17">
        <v>45.67</v>
      </c>
      <c r="I107" s="18">
        <v>46.73</v>
      </c>
      <c r="J107" s="28"/>
      <c r="L107" s="24"/>
      <c r="M107" s="23"/>
      <c r="N107" s="4"/>
      <c r="O107" s="4"/>
      <c r="P107" s="19"/>
    </row>
    <row r="108" spans="1:16" ht="15" customHeight="1">
      <c r="A108" s="15">
        <v>39</v>
      </c>
      <c r="B108" s="14">
        <v>6</v>
      </c>
      <c r="C108" s="14">
        <v>1950</v>
      </c>
      <c r="D108" s="16">
        <v>44.09</v>
      </c>
      <c r="E108" s="16">
        <v>44.09</v>
      </c>
      <c r="F108" s="18">
        <v>44.35</v>
      </c>
      <c r="G108" s="17">
        <v>47.64</v>
      </c>
      <c r="H108" s="17">
        <v>45.95</v>
      </c>
      <c r="I108" s="18">
        <v>46.73</v>
      </c>
      <c r="J108" s="28"/>
      <c r="L108" s="24"/>
      <c r="M108" s="23"/>
      <c r="N108" s="4"/>
      <c r="O108" s="4"/>
      <c r="P108" s="19"/>
    </row>
    <row r="109" spans="1:16" ht="15" customHeight="1">
      <c r="A109" s="15">
        <v>40</v>
      </c>
      <c r="B109" s="14">
        <v>50</v>
      </c>
      <c r="C109" s="14">
        <v>2000</v>
      </c>
      <c r="D109" s="16">
        <v>44.1</v>
      </c>
      <c r="E109" s="16">
        <v>44.1</v>
      </c>
      <c r="F109" s="18">
        <v>44.42</v>
      </c>
      <c r="G109" s="17">
        <v>47.48</v>
      </c>
      <c r="H109" s="17">
        <v>44.42</v>
      </c>
      <c r="I109" s="18">
        <v>46.86</v>
      </c>
      <c r="J109" s="28" t="s">
        <v>41</v>
      </c>
      <c r="L109" s="27"/>
      <c r="M109" s="23"/>
      <c r="N109" s="4"/>
      <c r="O109" s="4"/>
      <c r="P109" s="19"/>
    </row>
    <row r="110" spans="1:16" ht="15" customHeight="1">
      <c r="A110" s="15">
        <v>40.021000000000001</v>
      </c>
      <c r="B110" s="14">
        <v>21</v>
      </c>
      <c r="C110" s="14">
        <v>2021</v>
      </c>
      <c r="D110" s="16">
        <v>44.07</v>
      </c>
      <c r="E110" s="16">
        <v>44.07</v>
      </c>
      <c r="F110" s="18">
        <v>44.67</v>
      </c>
      <c r="G110" s="17">
        <v>47.5</v>
      </c>
      <c r="H110" s="17">
        <v>46.76</v>
      </c>
      <c r="I110" s="20">
        <v>46.86</v>
      </c>
      <c r="J110" s="28"/>
      <c r="L110" s="27"/>
      <c r="M110" s="23"/>
      <c r="N110" s="4"/>
      <c r="O110" s="4"/>
      <c r="P110" s="19"/>
    </row>
    <row r="111" spans="1:16" ht="15" customHeight="1">
      <c r="A111" s="15">
        <v>40.021999999999998</v>
      </c>
      <c r="B111" s="14">
        <v>1</v>
      </c>
      <c r="C111" s="14">
        <v>2022</v>
      </c>
      <c r="D111" s="16">
        <v>45.27</v>
      </c>
      <c r="E111" s="16">
        <v>45.27</v>
      </c>
      <c r="F111" s="29">
        <v>45.07</v>
      </c>
      <c r="G111" s="17">
        <v>47.5</v>
      </c>
      <c r="H111" s="17">
        <v>46.76</v>
      </c>
      <c r="I111" s="18">
        <v>46.97</v>
      </c>
      <c r="J111" s="28"/>
      <c r="L111" s="24"/>
      <c r="M111" s="23"/>
      <c r="N111" s="4"/>
      <c r="O111" s="4"/>
      <c r="P111" s="19"/>
    </row>
    <row r="112" spans="1:16" ht="15" customHeight="1">
      <c r="A112" s="15">
        <v>40.022999999999996</v>
      </c>
      <c r="B112" s="14">
        <v>1</v>
      </c>
      <c r="C112" s="14">
        <v>2023</v>
      </c>
      <c r="D112" s="16">
        <v>44.97</v>
      </c>
      <c r="E112" s="16">
        <v>44.97</v>
      </c>
      <c r="F112" s="18">
        <v>45.07</v>
      </c>
      <c r="G112" s="17">
        <v>47.5</v>
      </c>
      <c r="H112" s="17">
        <v>46.76</v>
      </c>
      <c r="I112" s="18">
        <v>46.98</v>
      </c>
      <c r="J112" s="28"/>
      <c r="L112" s="24"/>
      <c r="M112" s="23"/>
      <c r="N112" s="4"/>
      <c r="O112" s="4"/>
      <c r="P112" s="19"/>
    </row>
    <row r="113" spans="1:16" ht="15" customHeight="1">
      <c r="A113" s="15">
        <v>41</v>
      </c>
      <c r="B113" s="14">
        <v>27</v>
      </c>
      <c r="C113" s="14">
        <v>2050</v>
      </c>
      <c r="D113" s="16">
        <v>44.97</v>
      </c>
      <c r="E113" s="16">
        <v>44.97</v>
      </c>
      <c r="F113" s="18">
        <v>45.1</v>
      </c>
      <c r="G113" s="17">
        <v>47.4</v>
      </c>
      <c r="H113" s="17">
        <v>46.63</v>
      </c>
      <c r="I113" s="18">
        <v>47.09</v>
      </c>
      <c r="J113" s="28"/>
      <c r="L113" s="24"/>
      <c r="M113" s="23"/>
      <c r="N113" s="4"/>
      <c r="O113" s="4"/>
      <c r="P113" s="19"/>
    </row>
    <row r="114" spans="1:16" ht="15" customHeight="1">
      <c r="A114" s="15">
        <v>42</v>
      </c>
      <c r="B114" s="14">
        <v>50</v>
      </c>
      <c r="C114" s="14">
        <v>2100</v>
      </c>
      <c r="D114" s="16">
        <v>45.06</v>
      </c>
      <c r="E114" s="16">
        <v>45.06</v>
      </c>
      <c r="F114" s="18">
        <v>45.17</v>
      </c>
      <c r="G114" s="17">
        <v>46.76</v>
      </c>
      <c r="H114" s="17">
        <v>46.86</v>
      </c>
      <c r="I114" s="18">
        <v>47.23</v>
      </c>
      <c r="J114" s="28" t="s">
        <v>41</v>
      </c>
      <c r="L114" s="27"/>
      <c r="M114" s="23"/>
      <c r="N114" s="4"/>
      <c r="O114" s="4"/>
      <c r="P114" s="19"/>
    </row>
    <row r="115" spans="1:16" ht="15" customHeight="1">
      <c r="A115" s="15">
        <v>43</v>
      </c>
      <c r="B115" s="14">
        <v>50</v>
      </c>
      <c r="C115" s="14">
        <v>2150</v>
      </c>
      <c r="D115" s="16">
        <v>45.36</v>
      </c>
      <c r="E115" s="16">
        <v>45.36</v>
      </c>
      <c r="F115" s="18">
        <v>45.5</v>
      </c>
      <c r="G115" s="17">
        <v>46.94</v>
      </c>
      <c r="H115" s="17">
        <v>47.38</v>
      </c>
      <c r="I115" s="18">
        <v>47.42</v>
      </c>
      <c r="J115" s="28"/>
      <c r="L115" s="27"/>
      <c r="M115" s="23"/>
      <c r="N115" s="4"/>
      <c r="O115" s="4"/>
      <c r="P115" s="19"/>
    </row>
    <row r="116" spans="1:16" ht="15" customHeight="1">
      <c r="A116" s="15">
        <v>44</v>
      </c>
      <c r="B116" s="14">
        <v>50</v>
      </c>
      <c r="C116" s="14">
        <v>2200</v>
      </c>
      <c r="D116" s="16">
        <v>46.02</v>
      </c>
      <c r="E116" s="16">
        <v>46.02</v>
      </c>
      <c r="F116" s="18">
        <v>46.11</v>
      </c>
      <c r="G116" s="17">
        <v>47.39</v>
      </c>
      <c r="H116" s="17">
        <v>48</v>
      </c>
      <c r="I116" s="18">
        <v>47.62</v>
      </c>
      <c r="J116" s="28" t="s">
        <v>41</v>
      </c>
      <c r="L116" s="27"/>
      <c r="M116" s="23"/>
      <c r="N116" s="4"/>
      <c r="O116" s="4"/>
      <c r="P116" s="19"/>
    </row>
    <row r="117" spans="1:16" ht="15" customHeight="1">
      <c r="A117" s="15">
        <v>45</v>
      </c>
      <c r="B117" s="14">
        <v>50</v>
      </c>
      <c r="C117" s="14">
        <v>2250</v>
      </c>
      <c r="D117" s="16">
        <v>46.25</v>
      </c>
      <c r="E117" s="16">
        <v>46.25</v>
      </c>
      <c r="F117" s="18">
        <v>46.41</v>
      </c>
      <c r="G117" s="17">
        <v>48.22</v>
      </c>
      <c r="H117" s="17">
        <v>49.29</v>
      </c>
      <c r="I117" s="18">
        <v>48.21</v>
      </c>
      <c r="J117" s="28"/>
      <c r="L117" s="27"/>
      <c r="M117" s="23"/>
      <c r="N117" s="4"/>
      <c r="O117" s="4"/>
      <c r="P117" s="19"/>
    </row>
    <row r="118" spans="1:16" ht="15" customHeight="1">
      <c r="A118" s="15">
        <v>46</v>
      </c>
      <c r="B118" s="14">
        <v>50</v>
      </c>
      <c r="C118" s="14">
        <v>2300</v>
      </c>
      <c r="D118" s="16">
        <v>46.85</v>
      </c>
      <c r="E118" s="16">
        <v>46.85</v>
      </c>
      <c r="F118" s="18">
        <v>46.93</v>
      </c>
      <c r="G118" s="17">
        <v>48.25</v>
      </c>
      <c r="H118" s="17">
        <v>49.29</v>
      </c>
      <c r="I118" s="18">
        <v>48.89</v>
      </c>
      <c r="J118" s="28" t="s">
        <v>41</v>
      </c>
      <c r="L118" s="27"/>
      <c r="M118" s="23"/>
      <c r="N118" s="4"/>
      <c r="O118" s="4"/>
      <c r="P118" s="19"/>
    </row>
    <row r="119" spans="1:16" ht="15" customHeight="1">
      <c r="A119" s="15">
        <v>46.011000000000003</v>
      </c>
      <c r="B119" s="14">
        <v>11</v>
      </c>
      <c r="C119" s="14">
        <v>2311</v>
      </c>
      <c r="D119" s="16">
        <v>47.15</v>
      </c>
      <c r="E119" s="16">
        <v>47.15</v>
      </c>
      <c r="F119" s="18">
        <v>47.17</v>
      </c>
      <c r="G119" s="17">
        <v>49.55</v>
      </c>
      <c r="H119" s="17">
        <v>49.55</v>
      </c>
      <c r="I119" s="18">
        <v>49.04</v>
      </c>
      <c r="J119" s="28"/>
      <c r="L119" s="27"/>
      <c r="M119" s="23"/>
      <c r="N119" s="4"/>
      <c r="O119" s="4"/>
      <c r="P119" s="19"/>
    </row>
    <row r="120" spans="1:16" ht="15" customHeight="1">
      <c r="A120" s="15">
        <v>47</v>
      </c>
      <c r="B120" s="14">
        <v>39</v>
      </c>
      <c r="C120" s="14">
        <v>2350</v>
      </c>
      <c r="D120" s="16">
        <v>47.21</v>
      </c>
      <c r="E120" s="16">
        <v>47.21</v>
      </c>
      <c r="F120" s="18">
        <v>47.37</v>
      </c>
      <c r="G120" s="17">
        <v>48.53</v>
      </c>
      <c r="H120" s="17">
        <v>49.12</v>
      </c>
      <c r="I120" s="18">
        <v>49.04</v>
      </c>
      <c r="J120" s="28"/>
      <c r="L120" s="24"/>
      <c r="M120" s="23"/>
      <c r="N120" s="4"/>
      <c r="O120" s="4"/>
      <c r="P120" s="19"/>
    </row>
    <row r="121" spans="1:16" ht="15" customHeight="1">
      <c r="A121" s="15">
        <v>48</v>
      </c>
      <c r="B121" s="14">
        <v>50</v>
      </c>
      <c r="C121" s="14">
        <v>2400</v>
      </c>
      <c r="D121" s="16">
        <v>47.34</v>
      </c>
      <c r="E121" s="16">
        <v>47.34</v>
      </c>
      <c r="F121" s="18">
        <v>47.46</v>
      </c>
      <c r="G121" s="17">
        <v>48.8</v>
      </c>
      <c r="H121" s="17">
        <v>49.12</v>
      </c>
      <c r="I121" s="18">
        <v>49.25</v>
      </c>
      <c r="J121" s="28" t="s">
        <v>41</v>
      </c>
      <c r="L121" s="27"/>
      <c r="M121" s="23"/>
      <c r="N121" s="4"/>
      <c r="O121" s="4"/>
      <c r="P121" s="19"/>
    </row>
    <row r="122" spans="1:16" ht="15" customHeight="1">
      <c r="A122" s="15">
        <v>49</v>
      </c>
      <c r="B122" s="14">
        <v>50</v>
      </c>
      <c r="C122" s="14">
        <v>2450</v>
      </c>
      <c r="D122" s="16">
        <v>47.82</v>
      </c>
      <c r="E122" s="16">
        <v>47.82</v>
      </c>
      <c r="F122" s="18">
        <v>47.95</v>
      </c>
      <c r="G122" s="17">
        <v>49.21</v>
      </c>
      <c r="H122" s="17">
        <v>49.84</v>
      </c>
      <c r="I122" s="18">
        <v>49.61</v>
      </c>
      <c r="J122" s="28"/>
      <c r="L122" s="27"/>
      <c r="M122" s="23"/>
      <c r="N122" s="4"/>
      <c r="O122" s="4"/>
      <c r="P122" s="19"/>
    </row>
    <row r="123" spans="1:16" ht="15" customHeight="1">
      <c r="A123" s="15">
        <v>49.042999999999999</v>
      </c>
      <c r="B123" s="14">
        <v>43</v>
      </c>
      <c r="C123" s="14">
        <v>2493</v>
      </c>
      <c r="D123" s="16">
        <v>48.55</v>
      </c>
      <c r="E123" s="16">
        <v>48.55</v>
      </c>
      <c r="F123" s="18">
        <v>48.57</v>
      </c>
      <c r="G123" s="17">
        <v>50.85</v>
      </c>
      <c r="H123" s="17">
        <v>50.85</v>
      </c>
      <c r="I123" s="18">
        <v>49.63</v>
      </c>
      <c r="J123" s="28"/>
      <c r="L123" s="27"/>
      <c r="M123" s="23"/>
      <c r="N123" s="4"/>
      <c r="O123" s="4"/>
      <c r="P123" s="19"/>
    </row>
    <row r="124" spans="1:16" ht="15" customHeight="1">
      <c r="A124" s="15">
        <v>50</v>
      </c>
      <c r="B124" s="14">
        <v>7</v>
      </c>
      <c r="C124" s="14">
        <v>2500</v>
      </c>
      <c r="D124" s="16">
        <v>48.39</v>
      </c>
      <c r="E124" s="16">
        <v>48.39</v>
      </c>
      <c r="F124" s="18">
        <v>48.64</v>
      </c>
      <c r="G124" s="17">
        <v>50.46</v>
      </c>
      <c r="H124" s="17">
        <v>50.08</v>
      </c>
      <c r="I124" s="18">
        <v>49.63</v>
      </c>
      <c r="J124" s="28" t="s">
        <v>41</v>
      </c>
      <c r="L124" s="24"/>
      <c r="M124" s="23"/>
      <c r="N124" s="4"/>
      <c r="O124" s="4"/>
      <c r="P124" s="19"/>
    </row>
    <row r="125" spans="1:16" ht="15" customHeight="1">
      <c r="A125" s="15">
        <v>51</v>
      </c>
      <c r="B125" s="14">
        <v>50</v>
      </c>
      <c r="C125" s="14">
        <v>2550</v>
      </c>
      <c r="D125" s="16">
        <v>49.1</v>
      </c>
      <c r="E125" s="16">
        <v>49.1</v>
      </c>
      <c r="F125" s="18">
        <v>49.12</v>
      </c>
      <c r="G125" s="17">
        <v>51.55</v>
      </c>
      <c r="H125" s="17">
        <v>51.55</v>
      </c>
      <c r="I125" s="18">
        <v>50.14</v>
      </c>
      <c r="J125" s="28"/>
      <c r="L125" s="27"/>
      <c r="M125" s="23"/>
      <c r="N125" s="4"/>
      <c r="O125" s="4"/>
      <c r="P125" s="19"/>
    </row>
    <row r="126" spans="1:16" ht="15" customHeight="1">
      <c r="A126" s="15">
        <v>52</v>
      </c>
      <c r="B126" s="14">
        <v>50</v>
      </c>
      <c r="C126" s="14">
        <v>2600</v>
      </c>
      <c r="D126" s="16">
        <v>49.31</v>
      </c>
      <c r="E126" s="16">
        <v>49.31</v>
      </c>
      <c r="F126" s="18">
        <v>49.42</v>
      </c>
      <c r="G126" s="17">
        <v>50.66</v>
      </c>
      <c r="H126" s="17">
        <v>50.66</v>
      </c>
      <c r="I126" s="18">
        <v>50.54</v>
      </c>
      <c r="J126" s="28" t="s">
        <v>41</v>
      </c>
      <c r="L126" s="24"/>
      <c r="M126" s="23"/>
      <c r="N126" s="4"/>
      <c r="O126" s="4"/>
      <c r="P126" s="19"/>
    </row>
    <row r="127" spans="1:16" ht="15" customHeight="1">
      <c r="A127" s="15">
        <v>52.046999999999997</v>
      </c>
      <c r="B127" s="14">
        <v>47</v>
      </c>
      <c r="C127" s="14">
        <v>2647</v>
      </c>
      <c r="D127" s="16">
        <v>49.5</v>
      </c>
      <c r="E127" s="16">
        <v>49.5</v>
      </c>
      <c r="F127" s="18">
        <v>49.7</v>
      </c>
      <c r="G127" s="17">
        <v>52.7</v>
      </c>
      <c r="H127" s="17">
        <v>52.7</v>
      </c>
      <c r="I127" s="18">
        <v>51.02</v>
      </c>
      <c r="J127" s="28"/>
      <c r="L127" s="27"/>
      <c r="M127" s="23"/>
      <c r="N127" s="4"/>
      <c r="O127" s="4"/>
      <c r="P127" s="19"/>
    </row>
    <row r="128" spans="1:16" ht="15" customHeight="1">
      <c r="A128" s="15">
        <v>52.048000000000002</v>
      </c>
      <c r="B128" s="14">
        <v>1</v>
      </c>
      <c r="C128" s="14">
        <v>2648</v>
      </c>
      <c r="D128" s="16">
        <v>50.35</v>
      </c>
      <c r="E128" s="16">
        <v>50.35</v>
      </c>
      <c r="F128" s="29">
        <v>50.25</v>
      </c>
      <c r="G128" s="17">
        <v>52.7</v>
      </c>
      <c r="H128" s="17">
        <v>52.7</v>
      </c>
      <c r="I128" s="18">
        <v>51.05</v>
      </c>
      <c r="J128" s="28"/>
      <c r="L128" s="24"/>
      <c r="M128" s="23"/>
      <c r="N128" s="4"/>
      <c r="O128" s="4"/>
      <c r="P128" s="19"/>
    </row>
    <row r="129" spans="1:16" ht="15" customHeight="1">
      <c r="A129" s="15">
        <v>52.048999999999999</v>
      </c>
      <c r="B129" s="14">
        <v>1</v>
      </c>
      <c r="C129" s="14">
        <v>2649</v>
      </c>
      <c r="D129" s="16">
        <v>50.15</v>
      </c>
      <c r="E129" s="16">
        <v>50.15</v>
      </c>
      <c r="F129" s="18">
        <v>50.25</v>
      </c>
      <c r="G129" s="17">
        <v>52.7</v>
      </c>
      <c r="H129" s="17">
        <v>52.7</v>
      </c>
      <c r="I129" s="18">
        <v>51.2</v>
      </c>
      <c r="J129" s="28"/>
      <c r="L129" s="24"/>
      <c r="M129" s="23"/>
      <c r="N129" s="4"/>
      <c r="O129" s="4"/>
      <c r="P129" s="19"/>
    </row>
    <row r="130" spans="1:16" ht="15" customHeight="1">
      <c r="A130" s="15">
        <v>53</v>
      </c>
      <c r="B130" s="14">
        <v>1</v>
      </c>
      <c r="C130" s="14">
        <v>2650</v>
      </c>
      <c r="D130" s="16">
        <v>50.19</v>
      </c>
      <c r="E130" s="16">
        <v>50.19</v>
      </c>
      <c r="F130" s="18">
        <v>50.26</v>
      </c>
      <c r="G130" s="17">
        <v>52.41</v>
      </c>
      <c r="H130" s="17">
        <v>52.01</v>
      </c>
      <c r="I130" s="18">
        <v>51.49</v>
      </c>
      <c r="J130" s="28"/>
      <c r="L130" s="24"/>
      <c r="M130" s="23"/>
      <c r="N130" s="4"/>
      <c r="O130" s="4"/>
      <c r="P130" s="19"/>
    </row>
    <row r="131" spans="1:16" ht="15" customHeight="1">
      <c r="A131" s="15">
        <v>54</v>
      </c>
      <c r="B131" s="14">
        <v>50</v>
      </c>
      <c r="C131" s="14">
        <v>2700</v>
      </c>
      <c r="D131" s="16">
        <v>50.91</v>
      </c>
      <c r="E131" s="16">
        <v>50.91</v>
      </c>
      <c r="F131" s="18">
        <v>51.06</v>
      </c>
      <c r="G131" s="17">
        <v>52.56</v>
      </c>
      <c r="H131" s="17">
        <v>52.58</v>
      </c>
      <c r="I131" s="18">
        <v>52.34</v>
      </c>
      <c r="J131" s="28" t="s">
        <v>41</v>
      </c>
      <c r="L131" s="27"/>
      <c r="M131" s="23"/>
      <c r="N131" s="4"/>
      <c r="O131" s="4"/>
      <c r="P131" s="19"/>
    </row>
    <row r="132" spans="1:16" ht="15" customHeight="1">
      <c r="A132" s="15">
        <v>54.046999999999997</v>
      </c>
      <c r="B132" s="14">
        <v>47</v>
      </c>
      <c r="C132" s="14">
        <v>2747</v>
      </c>
      <c r="D132" s="16">
        <v>50.85</v>
      </c>
      <c r="E132" s="16">
        <v>50.85</v>
      </c>
      <c r="F132" s="18">
        <v>51.35</v>
      </c>
      <c r="G132" s="17">
        <v>54.35</v>
      </c>
      <c r="H132" s="17">
        <v>54.35</v>
      </c>
      <c r="I132" s="18">
        <v>52.63</v>
      </c>
      <c r="J132" s="28"/>
      <c r="L132" s="27"/>
      <c r="M132" s="23"/>
      <c r="N132" s="4"/>
      <c r="O132" s="4"/>
      <c r="P132" s="19"/>
    </row>
    <row r="133" spans="1:16" ht="15" customHeight="1">
      <c r="A133" s="15">
        <v>54.048000000000002</v>
      </c>
      <c r="B133" s="14">
        <v>1</v>
      </c>
      <c r="C133" s="14">
        <v>2748</v>
      </c>
      <c r="D133" s="16">
        <v>51.65</v>
      </c>
      <c r="E133" s="16">
        <v>51.65</v>
      </c>
      <c r="F133" s="18">
        <v>51.65</v>
      </c>
      <c r="G133" s="17">
        <v>54.35</v>
      </c>
      <c r="H133" s="17">
        <v>54.35</v>
      </c>
      <c r="I133" s="18">
        <v>52.68</v>
      </c>
      <c r="J133" s="28"/>
      <c r="L133" s="24"/>
      <c r="M133" s="23"/>
      <c r="N133" s="4"/>
      <c r="O133" s="4"/>
      <c r="P133" s="19"/>
    </row>
    <row r="134" spans="1:16" ht="15" customHeight="1">
      <c r="A134" s="15">
        <v>54.048999999999999</v>
      </c>
      <c r="B134" s="14">
        <v>1</v>
      </c>
      <c r="C134" s="14">
        <v>2749</v>
      </c>
      <c r="D134" s="16">
        <v>51.45</v>
      </c>
      <c r="E134" s="16">
        <v>51.45</v>
      </c>
      <c r="F134" s="18">
        <v>51.65</v>
      </c>
      <c r="G134" s="17">
        <v>54.35</v>
      </c>
      <c r="H134" s="17">
        <v>54.35</v>
      </c>
      <c r="I134" s="18">
        <v>52.68</v>
      </c>
      <c r="J134" s="28"/>
      <c r="L134" s="24"/>
      <c r="M134" s="23"/>
      <c r="N134" s="4"/>
      <c r="O134" s="4"/>
      <c r="P134" s="19"/>
    </row>
    <row r="135" spans="1:16" ht="15" customHeight="1">
      <c r="A135" s="15">
        <v>55</v>
      </c>
      <c r="B135" s="14">
        <v>1</v>
      </c>
      <c r="C135" s="14">
        <v>2750</v>
      </c>
      <c r="D135" s="16">
        <v>51.68</v>
      </c>
      <c r="E135" s="16">
        <v>51.68</v>
      </c>
      <c r="F135" s="18">
        <v>51.82</v>
      </c>
      <c r="G135" s="17">
        <v>53.73</v>
      </c>
      <c r="H135" s="17">
        <v>53.7</v>
      </c>
      <c r="I135" s="18">
        <v>52.95</v>
      </c>
      <c r="J135" s="28"/>
      <c r="L135" s="24"/>
      <c r="M135" s="23"/>
      <c r="N135" s="4"/>
      <c r="O135" s="4"/>
      <c r="P135" s="19"/>
    </row>
    <row r="136" spans="1:16" ht="15" customHeight="1">
      <c r="A136" s="15">
        <v>56</v>
      </c>
      <c r="B136" s="14">
        <v>50</v>
      </c>
      <c r="C136" s="14">
        <v>2800</v>
      </c>
      <c r="D136" s="16">
        <v>51.96</v>
      </c>
      <c r="E136" s="16">
        <v>51.96</v>
      </c>
      <c r="F136" s="18">
        <v>52.06</v>
      </c>
      <c r="G136" s="17">
        <v>53.73</v>
      </c>
      <c r="H136" s="17">
        <v>53.65</v>
      </c>
      <c r="I136" s="18">
        <v>53.67</v>
      </c>
      <c r="J136" s="28" t="s">
        <v>41</v>
      </c>
      <c r="L136" s="27"/>
      <c r="M136" s="23"/>
      <c r="N136" s="4"/>
      <c r="O136" s="4"/>
      <c r="P136" s="19"/>
    </row>
    <row r="137" spans="1:16" ht="15" customHeight="1">
      <c r="A137" s="15">
        <v>56.018999999999998</v>
      </c>
      <c r="B137" s="14">
        <v>19</v>
      </c>
      <c r="C137" s="14">
        <v>2819</v>
      </c>
      <c r="D137" s="16">
        <v>52.44</v>
      </c>
      <c r="E137" s="16">
        <v>52.44</v>
      </c>
      <c r="F137" s="18">
        <v>52.47</v>
      </c>
      <c r="G137" s="17">
        <v>56.35</v>
      </c>
      <c r="H137" s="17">
        <v>56.22</v>
      </c>
      <c r="I137" s="18">
        <v>53.85</v>
      </c>
      <c r="J137" s="28"/>
      <c r="L137" s="27"/>
      <c r="M137" s="23"/>
      <c r="N137" s="4"/>
      <c r="O137" s="4"/>
      <c r="P137" s="19"/>
    </row>
    <row r="138" spans="1:16" ht="15" customHeight="1">
      <c r="A138" s="21">
        <v>57</v>
      </c>
      <c r="B138" s="22">
        <v>31</v>
      </c>
      <c r="C138" s="22">
        <v>2850</v>
      </c>
      <c r="D138" s="23">
        <v>52.41</v>
      </c>
      <c r="E138" s="23">
        <v>52.41</v>
      </c>
      <c r="F138" s="18">
        <v>52.55</v>
      </c>
      <c r="G138" s="23">
        <v>53.72</v>
      </c>
      <c r="H138" s="23">
        <v>53.76</v>
      </c>
      <c r="I138" s="23">
        <v>53.88</v>
      </c>
      <c r="J138" s="28"/>
      <c r="L138" s="27"/>
      <c r="M138" s="23"/>
    </row>
    <row r="139" spans="1:16" ht="15" customHeight="1">
      <c r="A139" s="21">
        <v>58</v>
      </c>
      <c r="B139" s="22">
        <v>50</v>
      </c>
      <c r="C139" s="22">
        <v>2900</v>
      </c>
      <c r="D139" s="23">
        <v>53.04</v>
      </c>
      <c r="E139" s="23">
        <v>53.04</v>
      </c>
      <c r="F139" s="18">
        <v>53.14</v>
      </c>
      <c r="G139" s="23">
        <v>54.48</v>
      </c>
      <c r="H139" s="23">
        <v>54.42</v>
      </c>
      <c r="I139" s="23">
        <v>54.02</v>
      </c>
      <c r="J139" s="28" t="s">
        <v>41</v>
      </c>
      <c r="L139" s="27"/>
      <c r="M139" s="23"/>
    </row>
    <row r="140" spans="1:16" ht="15" customHeight="1">
      <c r="A140" s="21">
        <v>59</v>
      </c>
      <c r="B140" s="22">
        <v>50</v>
      </c>
      <c r="C140" s="22">
        <v>2950</v>
      </c>
      <c r="D140" s="23">
        <v>53.46</v>
      </c>
      <c r="E140" s="23">
        <v>53.46</v>
      </c>
      <c r="F140" s="18">
        <v>53.58</v>
      </c>
      <c r="G140" s="23">
        <v>54.04</v>
      </c>
      <c r="H140" s="23">
        <v>54.02</v>
      </c>
      <c r="I140" s="23">
        <v>54.4</v>
      </c>
      <c r="J140" s="28"/>
      <c r="L140" s="27"/>
      <c r="M140" s="23"/>
    </row>
    <row r="141" spans="1:16" ht="15" customHeight="1">
      <c r="A141" s="21">
        <v>60</v>
      </c>
      <c r="B141" s="22">
        <v>50</v>
      </c>
      <c r="C141" s="22">
        <v>3000</v>
      </c>
      <c r="D141" s="23">
        <v>53.8</v>
      </c>
      <c r="E141" s="23">
        <v>53.8</v>
      </c>
      <c r="F141" s="18">
        <v>53.89</v>
      </c>
      <c r="G141" s="23">
        <v>55.3</v>
      </c>
      <c r="H141" s="23">
        <v>55.43</v>
      </c>
      <c r="I141" s="23">
        <v>54.8</v>
      </c>
      <c r="J141" s="28" t="s">
        <v>41</v>
      </c>
      <c r="L141" s="27"/>
      <c r="M141" s="23"/>
    </row>
    <row r="142" spans="1:16" ht="15" customHeight="1">
      <c r="A142" s="21">
        <v>60.012999999999998</v>
      </c>
      <c r="B142" s="22">
        <v>13</v>
      </c>
      <c r="C142" s="22">
        <v>3013</v>
      </c>
      <c r="D142" s="23">
        <v>54.15</v>
      </c>
      <c r="E142" s="23">
        <v>54.15</v>
      </c>
      <c r="F142" s="18">
        <v>54.17</v>
      </c>
      <c r="G142" s="23">
        <v>56.35</v>
      </c>
      <c r="H142" s="23">
        <v>56.35</v>
      </c>
      <c r="I142" s="23">
        <v>55.02</v>
      </c>
      <c r="J142" s="28"/>
      <c r="L142" s="27"/>
      <c r="M142" s="23"/>
    </row>
    <row r="143" spans="1:16" ht="15" customHeight="1">
      <c r="A143" s="21">
        <v>61</v>
      </c>
      <c r="B143" s="22">
        <v>37</v>
      </c>
      <c r="C143" s="22">
        <v>3050</v>
      </c>
      <c r="D143" s="23">
        <v>54.76</v>
      </c>
      <c r="E143" s="23">
        <v>54.76</v>
      </c>
      <c r="F143" s="18">
        <v>54.86</v>
      </c>
      <c r="G143" s="23">
        <v>55.92</v>
      </c>
      <c r="H143" s="23">
        <v>55.95</v>
      </c>
      <c r="I143" s="23">
        <v>55.59</v>
      </c>
      <c r="J143" s="28"/>
      <c r="L143" s="24"/>
      <c r="M143" s="23"/>
    </row>
    <row r="144" spans="1:16" ht="15" customHeight="1">
      <c r="A144" s="21">
        <v>62</v>
      </c>
      <c r="B144" s="22">
        <v>50</v>
      </c>
      <c r="C144" s="22">
        <v>3100</v>
      </c>
      <c r="D144" s="23">
        <v>55.32</v>
      </c>
      <c r="E144" s="23">
        <v>55.32</v>
      </c>
      <c r="F144" s="18">
        <v>55.4</v>
      </c>
      <c r="G144" s="23">
        <v>56.73</v>
      </c>
      <c r="H144" s="23">
        <v>56.69</v>
      </c>
      <c r="I144" s="23">
        <v>56.32</v>
      </c>
      <c r="J144" s="28" t="s">
        <v>41</v>
      </c>
      <c r="L144" s="27"/>
      <c r="M144" s="23"/>
    </row>
    <row r="145" spans="1:13" ht="15" customHeight="1">
      <c r="A145" s="21">
        <v>62.002000000000002</v>
      </c>
      <c r="B145" s="22">
        <v>2</v>
      </c>
      <c r="C145" s="22">
        <v>3102</v>
      </c>
      <c r="D145" s="23">
        <v>55.3</v>
      </c>
      <c r="E145" s="23">
        <v>55.3</v>
      </c>
      <c r="F145" s="18">
        <v>55.4</v>
      </c>
      <c r="G145" s="23">
        <v>57.8</v>
      </c>
      <c r="H145" s="23">
        <v>57.8</v>
      </c>
      <c r="I145" s="23">
        <v>56.42</v>
      </c>
      <c r="J145" s="28"/>
      <c r="L145" s="27"/>
      <c r="M145" s="23"/>
    </row>
    <row r="146" spans="1:13" ht="15" customHeight="1">
      <c r="A146" s="21">
        <v>62.003</v>
      </c>
      <c r="B146" s="22">
        <v>1</v>
      </c>
      <c r="C146" s="22">
        <v>3103</v>
      </c>
      <c r="D146" s="23">
        <v>55.7</v>
      </c>
      <c r="E146" s="23">
        <v>55.7</v>
      </c>
      <c r="F146" s="18">
        <v>55.7</v>
      </c>
      <c r="G146" s="23">
        <v>57.8</v>
      </c>
      <c r="H146" s="23">
        <v>57.8</v>
      </c>
      <c r="I146" s="23">
        <v>56.85</v>
      </c>
      <c r="J146" s="28"/>
      <c r="L146" s="24"/>
      <c r="M146" s="23"/>
    </row>
    <row r="147" spans="1:13" ht="15" customHeight="1">
      <c r="A147" s="21">
        <v>63</v>
      </c>
      <c r="B147" s="22">
        <v>47</v>
      </c>
      <c r="C147" s="22">
        <v>3150</v>
      </c>
      <c r="D147" s="23">
        <v>56.38</v>
      </c>
      <c r="E147" s="23">
        <v>56.38</v>
      </c>
      <c r="F147" s="18">
        <v>56.4</v>
      </c>
      <c r="G147" s="23">
        <v>58.15</v>
      </c>
      <c r="H147" s="23">
        <v>58.15</v>
      </c>
      <c r="I147" s="23">
        <v>57.59</v>
      </c>
      <c r="J147" s="28"/>
      <c r="L147" s="24"/>
      <c r="M147" s="23"/>
    </row>
    <row r="148" spans="1:13" ht="15" customHeight="1">
      <c r="A148" s="21">
        <v>63.030999999999999</v>
      </c>
      <c r="B148" s="22">
        <v>31</v>
      </c>
      <c r="C148" s="22">
        <v>3181</v>
      </c>
      <c r="D148" s="23">
        <v>56.85</v>
      </c>
      <c r="E148" s="23">
        <v>56.85</v>
      </c>
      <c r="F148" s="18">
        <v>57.05</v>
      </c>
      <c r="G148" s="23">
        <v>59.55</v>
      </c>
      <c r="H148" s="23">
        <v>59.55</v>
      </c>
      <c r="I148" s="23">
        <v>57.87</v>
      </c>
      <c r="J148" s="28"/>
      <c r="L148" s="25"/>
      <c r="M148" s="23"/>
    </row>
    <row r="149" spans="1:13" ht="15" customHeight="1">
      <c r="A149" s="21">
        <v>63.031999999999996</v>
      </c>
      <c r="B149" s="22">
        <v>1</v>
      </c>
      <c r="C149" s="22">
        <v>3182</v>
      </c>
      <c r="D149" s="23">
        <v>57.25</v>
      </c>
      <c r="E149" s="23">
        <v>57.25</v>
      </c>
      <c r="F149" s="18">
        <v>57.25</v>
      </c>
      <c r="G149" s="23">
        <v>59.55</v>
      </c>
      <c r="H149" s="23">
        <v>59.55</v>
      </c>
      <c r="I149" s="23">
        <v>58.4</v>
      </c>
      <c r="J149" s="28"/>
      <c r="L149" s="24"/>
      <c r="M149" s="23"/>
    </row>
    <row r="150" spans="1:13" ht="15" customHeight="1">
      <c r="A150" s="21">
        <v>64</v>
      </c>
      <c r="B150" s="22">
        <v>18</v>
      </c>
      <c r="C150" s="22">
        <v>3200</v>
      </c>
      <c r="D150" s="23">
        <v>57.26</v>
      </c>
      <c r="E150" s="23">
        <v>57.26</v>
      </c>
      <c r="F150" s="18">
        <v>57.28</v>
      </c>
      <c r="G150" s="23">
        <v>59.06</v>
      </c>
      <c r="H150" s="23">
        <v>59.06</v>
      </c>
      <c r="I150" s="23">
        <v>58.83</v>
      </c>
      <c r="J150" s="28" t="s">
        <v>41</v>
      </c>
      <c r="L150" s="24"/>
      <c r="M150" s="23"/>
    </row>
    <row r="151" spans="1:13" ht="15" customHeight="1">
      <c r="A151" s="21">
        <v>64.018000000000001</v>
      </c>
      <c r="B151" s="22">
        <v>18</v>
      </c>
      <c r="C151" s="22">
        <v>3218</v>
      </c>
      <c r="D151" s="23">
        <v>57.67</v>
      </c>
      <c r="E151" s="23">
        <v>57.67</v>
      </c>
      <c r="F151" s="18">
        <v>57.87</v>
      </c>
      <c r="G151" s="23">
        <v>60.57</v>
      </c>
      <c r="H151" s="23">
        <v>60.57</v>
      </c>
      <c r="I151" s="23">
        <v>58.83</v>
      </c>
      <c r="J151" s="28"/>
      <c r="L151" s="25"/>
      <c r="M151" s="23"/>
    </row>
    <row r="152" spans="1:13" ht="15" customHeight="1">
      <c r="A152" s="21">
        <v>64.019000000000005</v>
      </c>
      <c r="B152" s="22">
        <v>1</v>
      </c>
      <c r="C152" s="22">
        <v>3219</v>
      </c>
      <c r="D152" s="23">
        <v>58.27</v>
      </c>
      <c r="E152" s="23">
        <v>58.27</v>
      </c>
      <c r="F152" s="18">
        <v>58.27</v>
      </c>
      <c r="G152" s="23">
        <v>60.57</v>
      </c>
      <c r="H152" s="23">
        <v>60.57</v>
      </c>
      <c r="I152" s="23">
        <v>59.42</v>
      </c>
      <c r="J152" s="28"/>
      <c r="L152" s="24"/>
      <c r="M152" s="23"/>
    </row>
    <row r="153" spans="1:13" ht="15" customHeight="1">
      <c r="A153" s="21">
        <v>65</v>
      </c>
      <c r="B153" s="22">
        <v>31</v>
      </c>
      <c r="C153" s="22">
        <v>3250</v>
      </c>
      <c r="D153" s="23">
        <v>58.3</v>
      </c>
      <c r="E153" s="23">
        <v>58.3</v>
      </c>
      <c r="F153" s="18">
        <v>58.47</v>
      </c>
      <c r="G153" s="23">
        <v>59.69</v>
      </c>
      <c r="H153" s="23">
        <v>59.7</v>
      </c>
      <c r="I153" s="23">
        <v>59.94</v>
      </c>
      <c r="J153" s="28"/>
      <c r="L153" s="24"/>
      <c r="M153" s="23"/>
    </row>
    <row r="154" spans="1:13" ht="15" customHeight="1">
      <c r="A154" s="21">
        <v>66</v>
      </c>
      <c r="B154" s="22">
        <v>50</v>
      </c>
      <c r="C154" s="22">
        <v>3300</v>
      </c>
      <c r="D154" s="23">
        <v>59.04</v>
      </c>
      <c r="E154" s="23">
        <v>59.04</v>
      </c>
      <c r="F154" s="18">
        <v>59.21</v>
      </c>
      <c r="G154" s="23">
        <v>59.98</v>
      </c>
      <c r="H154" s="23">
        <v>59.98</v>
      </c>
      <c r="I154" s="23">
        <v>60.14</v>
      </c>
      <c r="J154" s="28" t="s">
        <v>41</v>
      </c>
      <c r="L154" s="27"/>
      <c r="M154" s="23"/>
    </row>
    <row r="155" spans="1:13" ht="15" customHeight="1">
      <c r="A155" s="21">
        <v>66.007000000000005</v>
      </c>
      <c r="B155" s="22">
        <v>7</v>
      </c>
      <c r="C155" s="22">
        <v>3307</v>
      </c>
      <c r="D155" s="23">
        <v>59.52</v>
      </c>
      <c r="E155" s="23">
        <v>59.52</v>
      </c>
      <c r="F155" s="18">
        <v>59.54</v>
      </c>
      <c r="G155" s="23">
        <v>61.52</v>
      </c>
      <c r="H155" s="23">
        <v>61.52</v>
      </c>
      <c r="I155" s="23">
        <v>60.8</v>
      </c>
      <c r="J155" s="28"/>
      <c r="L155" s="27"/>
      <c r="M155" s="23"/>
    </row>
    <row r="156" spans="1:13" ht="15" customHeight="1">
      <c r="A156" s="21">
        <v>66.039000000000001</v>
      </c>
      <c r="B156" s="22">
        <v>32</v>
      </c>
      <c r="C156" s="22">
        <v>3339</v>
      </c>
      <c r="D156" s="23">
        <v>60.26</v>
      </c>
      <c r="E156" s="23">
        <v>60.26</v>
      </c>
      <c r="F156" s="18">
        <v>60.28</v>
      </c>
      <c r="G156" s="23">
        <v>62.36</v>
      </c>
      <c r="H156" s="23">
        <v>62.36</v>
      </c>
      <c r="I156" s="23">
        <v>61.53</v>
      </c>
      <c r="J156" s="28"/>
      <c r="L156" s="24"/>
      <c r="M156" s="23"/>
    </row>
    <row r="157" spans="1:13" ht="15" customHeight="1">
      <c r="A157" s="21">
        <v>67</v>
      </c>
      <c r="B157" s="22">
        <v>11</v>
      </c>
      <c r="C157" s="22">
        <v>3350</v>
      </c>
      <c r="D157" s="23">
        <v>60.32</v>
      </c>
      <c r="E157" s="23">
        <v>60.32</v>
      </c>
      <c r="F157" s="18">
        <v>60.45</v>
      </c>
      <c r="G157" s="23">
        <v>60.74</v>
      </c>
      <c r="H157" s="23">
        <v>60.74</v>
      </c>
      <c r="I157" s="23">
        <v>61.68</v>
      </c>
      <c r="J157" s="28"/>
      <c r="L157" s="24"/>
      <c r="M157" s="23"/>
    </row>
    <row r="158" spans="1:13" ht="15" customHeight="1">
      <c r="A158" s="21">
        <v>67.031999999999996</v>
      </c>
      <c r="B158" s="22">
        <v>32</v>
      </c>
      <c r="C158" s="22">
        <v>3382</v>
      </c>
      <c r="D158" s="23">
        <v>60.8</v>
      </c>
      <c r="E158" s="23">
        <v>60.8</v>
      </c>
      <c r="F158" s="18">
        <v>60.86</v>
      </c>
      <c r="G158" s="23">
        <v>61.07</v>
      </c>
      <c r="H158" s="23">
        <v>61.06</v>
      </c>
      <c r="I158" s="23">
        <v>62.08</v>
      </c>
      <c r="J158" s="28"/>
      <c r="L158" s="27"/>
      <c r="M158" s="23"/>
    </row>
    <row r="159" spans="1:13" ht="15" customHeight="1">
      <c r="J159" s="27"/>
    </row>
  </sheetData>
  <mergeCells count="4">
    <mergeCell ref="A3:C3"/>
    <mergeCell ref="B34:C34"/>
    <mergeCell ref="G34:H34"/>
    <mergeCell ref="D34:E34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2017-07-11T07:31:51Z</dcterms:modified>
</cp:coreProperties>
</file>