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415" windowHeight="13260"/>
  </bookViews>
  <sheets>
    <sheet name="어랑" sheetId="1" r:id="rId1"/>
  </sheets>
  <definedNames>
    <definedName name="_xlnm.Print_Area" localSheetId="0">어랑!$A$1:$J$117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9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9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30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32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33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34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<sst xmlns="http://schemas.openxmlformats.org/spreadsheetml/2006/main" count="64" uniqueCount="48">
  <si>
    <t>제방고(EL.m)</t>
    <phoneticPr fontId="8" type="noConversion"/>
  </si>
  <si>
    <t>우안</t>
    <phoneticPr fontId="8" type="noConversion"/>
  </si>
  <si>
    <t>홍수위</t>
    <phoneticPr fontId="8" type="noConversion"/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</si>
  <si>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</si>
  <si>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</si>
  <si>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</si>
  <si>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</si>
  <si>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</si>
  <si>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</si>
  <si>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어랑천 종단면도</t>
    <phoneticPr fontId="8" type="noConversion"/>
  </si>
  <si>
    <t>어랑제1보</t>
  </si>
  <si>
    <t>어랑제1교</t>
  </si>
  <si>
    <t>어랑제2보</t>
  </si>
  <si>
    <t>어랑제2교</t>
  </si>
  <si>
    <t>어랑제3교1낙차</t>
  </si>
  <si>
    <t>어랑제3보</t>
  </si>
  <si>
    <t>어랑제4교</t>
  </si>
  <si>
    <t>어랑제5교2낙차</t>
  </si>
  <si>
    <t>어랑제3낙차공</t>
  </si>
  <si>
    <t>어랑제6교</t>
  </si>
  <si>
    <t>어랑제7교4낙차</t>
  </si>
  <si>
    <t>어랑제8교5낙차</t>
  </si>
  <si>
    <t>어랑제9교6낙차</t>
  </si>
  <si>
    <t>어랑제10교7낙차</t>
  </si>
  <si>
    <t>어랑제11교</t>
  </si>
  <si>
    <t>어랑제12교8낙차</t>
  </si>
  <si>
    <t>어랑제13교</t>
  </si>
  <si>
    <t>어랑제14교9낙차</t>
  </si>
  <si>
    <t>어랑제15교10낙차</t>
  </si>
  <si>
    <t>어랑제16교</t>
  </si>
  <si>
    <t>어랑제11낙차공</t>
  </si>
  <si>
    <t>어랑제17교12낙차</t>
  </si>
  <si>
    <t>어랑제18교종점</t>
  </si>
  <si>
    <t>어랑제18교시점</t>
  </si>
  <si>
    <t>(EL.m)</t>
  </si>
  <si>
    <t>*</t>
    <phoneticPr fontId="8" type="noConversion"/>
  </si>
  <si>
    <t>*</t>
    <phoneticPr fontId="8" type="noConversion"/>
  </si>
  <si>
    <t>*</t>
    <phoneticPr fontId="8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</si>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</sst>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  <numFmt numFmtId="181" formatCode="0.00_);[Red]\(0.00\)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8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177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79" fontId="14" fillId="0" borderId="0" xfId="0" applyNumberFormat="1" applyFont="1" applyFill="1" applyBorder="1" applyAlignment="1">
      <alignment vertical="center"/>
    </xf>
    <xf numFmtId="0" fontId="14" fillId="0" borderId="0" xfId="176" applyFont="1" applyFill="1">
      <alignment vertical="center"/>
    </xf>
    <xf numFmtId="0" fontId="3" fillId="0" borderId="0" xfId="181">
      <alignment vertical="center"/>
    </xf>
    <xf numFmtId="176" fontId="14" fillId="0" borderId="0" xfId="177" applyNumberFormat="1" applyFont="1" applyFill="1">
      <alignment vertical="center"/>
    </xf>
    <xf numFmtId="176" fontId="14" fillId="0" borderId="0" xfId="179" applyNumberFormat="1" applyFont="1" applyFill="1">
      <alignment vertical="center"/>
    </xf>
    <xf numFmtId="176" fontId="14" fillId="0" borderId="0" xfId="178" applyNumberFormat="1" applyFont="1" applyFill="1">
      <alignment vertical="center"/>
    </xf>
    <xf numFmtId="179" fontId="14" fillId="0" borderId="0" xfId="160" applyNumberFormat="1" applyFont="1" applyFill="1">
      <alignment vertical="center"/>
    </xf>
    <xf numFmtId="179" fontId="14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Fill="1" applyBorder="1">
      <alignment vertical="center"/>
    </xf>
    <xf numFmtId="178" fontId="14" fillId="0" borderId="0" xfId="160" applyNumberFormat="1" applyFont="1" applyFill="1">
      <alignment vertical="center"/>
    </xf>
    <xf numFmtId="178" fontId="7" fillId="0" borderId="0" xfId="0" applyNumberFormat="1" applyFont="1" applyFill="1" applyBorder="1">
      <alignment vertical="center"/>
    </xf>
    <xf numFmtId="181" fontId="7" fillId="0" borderId="0" xfId="0" applyNumberFormat="1" applyFont="1" applyFill="1" applyBorder="1">
      <alignment vertical="center"/>
    </xf>
    <xf numFmtId="176" fontId="3" fillId="0" borderId="0" xfId="180" applyNumberFormat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81" fontId="15" fillId="0" borderId="0" xfId="0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2">
    <cellStyle name="20% - 강조색1" xfId="199" builtinId="30" customBuiltin="1"/>
    <cellStyle name="20% - 강조색2" xfId="203" builtinId="34" customBuiltin="1"/>
    <cellStyle name="20% - 강조색3" xfId="207" builtinId="38" customBuiltin="1"/>
    <cellStyle name="20% - 강조색4" xfId="211" builtinId="42" customBuiltin="1"/>
    <cellStyle name="20% - 강조색5" xfId="215" builtinId="46" customBuiltin="1"/>
    <cellStyle name="20% - 강조색6" xfId="219" builtinId="50" customBuiltin="1"/>
    <cellStyle name="40% - 강조색1" xfId="200" builtinId="31" customBuiltin="1"/>
    <cellStyle name="40% - 강조색2" xfId="204" builtinId="35" customBuiltin="1"/>
    <cellStyle name="40% - 강조색3" xfId="208" builtinId="39" customBuiltin="1"/>
    <cellStyle name="40% - 강조색4" xfId="212" builtinId="43" customBuiltin="1"/>
    <cellStyle name="40% - 강조색5" xfId="216" builtinId="47" customBuiltin="1"/>
    <cellStyle name="40% - 강조색6" xfId="220" builtinId="51" customBuiltin="1"/>
    <cellStyle name="60% - 강조색1" xfId="201" builtinId="32" customBuiltin="1"/>
    <cellStyle name="60% - 강조색2" xfId="205" builtinId="36" customBuiltin="1"/>
    <cellStyle name="60% - 강조색3" xfId="209" builtinId="40" customBuiltin="1"/>
    <cellStyle name="60% - 강조색4" xfId="213" builtinId="44" customBuiltin="1"/>
    <cellStyle name="60% - 강조색5" xfId="217" builtinId="48" customBuiltin="1"/>
    <cellStyle name="60% - 강조색6" xfId="221" builtinId="52" customBuiltin="1"/>
    <cellStyle name="강조색1" xfId="198" builtinId="29" customBuiltin="1"/>
    <cellStyle name="강조색2" xfId="202" builtinId="33" customBuiltin="1"/>
    <cellStyle name="강조색3" xfId="206" builtinId="37" customBuiltin="1"/>
    <cellStyle name="강조색4" xfId="210" builtinId="41" customBuiltin="1"/>
    <cellStyle name="강조색5" xfId="214" builtinId="45" customBuiltin="1"/>
    <cellStyle name="강조색6" xfId="218" builtinId="49" customBuiltin="1"/>
    <cellStyle name="경고문" xfId="195" builtinId="11" customBuiltin="1"/>
    <cellStyle name="계산" xfId="192" builtinId="22" customBuiltin="1"/>
    <cellStyle name="나쁨" xfId="188" builtinId="27" customBuiltin="1"/>
    <cellStyle name="메모 2" xfId="291"/>
    <cellStyle name="백분율 2" xfId="1"/>
    <cellStyle name="백분율 3" xfId="293"/>
    <cellStyle name="백분율 4" xfId="294"/>
    <cellStyle name="보통" xfId="189" builtinId="28" customBuiltin="1"/>
    <cellStyle name="설명 텍스트" xfId="196" builtinId="53" customBuiltin="1"/>
    <cellStyle name="셀 확인" xfId="194" builtinId="23" customBuiltin="1"/>
    <cellStyle name="쉼표 [0] 2" xfId="2"/>
    <cellStyle name="쉼표 [0] 2 2" xfId="3"/>
    <cellStyle name="쉼표 [0] 3" xfId="4"/>
    <cellStyle name="쉼표 [0] 4" xfId="295"/>
    <cellStyle name="쉼표 [0] 4 2" xfId="296"/>
    <cellStyle name="쉼표 [0] 4 2 2" xfId="297"/>
    <cellStyle name="쉼표 [0] 4 3" xfId="298"/>
    <cellStyle name="연결된 셀" xfId="193" builtinId="24" customBuiltin="1"/>
    <cellStyle name="요약" xfId="197" builtinId="25" customBuiltin="1"/>
    <cellStyle name="입력" xfId="190" builtinId="20" customBuiltin="1"/>
    <cellStyle name="제목" xfId="182" builtinId="15" customBuiltin="1"/>
    <cellStyle name="제목 1" xfId="183" builtinId="16" customBuiltin="1"/>
    <cellStyle name="제목 2" xfId="184" builtinId="17" customBuiltin="1"/>
    <cellStyle name="제목 3" xfId="185" builtinId="18" customBuiltin="1"/>
    <cellStyle name="제목 4" xfId="186" builtinId="19" customBuiltin="1"/>
    <cellStyle name="좋음" xfId="187" builtinId="26" customBuiltin="1"/>
    <cellStyle name="출력" xfId="191" builtinId="21" customBuiltin="1"/>
    <cellStyle name="표준" xfId="0" builtinId="0"/>
    <cellStyle name="표준 10" xfId="5"/>
    <cellStyle name="표준 10 2" xfId="256"/>
    <cellStyle name="표준 10 2 2" xfId="301"/>
    <cellStyle name="표준 10 2 3" xfId="300"/>
    <cellStyle name="표준 10 3" xfId="222"/>
    <cellStyle name="표준 10 3 2" xfId="302"/>
    <cellStyle name="표준 10 4" xfId="299"/>
    <cellStyle name="표준 11" xfId="6"/>
    <cellStyle name="표준 11 10" xfId="7"/>
    <cellStyle name="표준 11 11" xfId="257"/>
    <cellStyle name="표준 11 11 2" xfId="305"/>
    <cellStyle name="표준 11 11 3" xfId="304"/>
    <cellStyle name="표준 11 12" xfId="223"/>
    <cellStyle name="표준 11 12 2" xfId="306"/>
    <cellStyle name="표준 11 13" xfId="303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8"/>
    <cellStyle name="표준 12 10 2" xfId="309"/>
    <cellStyle name="표준 12 10 3" xfId="308"/>
    <cellStyle name="표준 12 11" xfId="224"/>
    <cellStyle name="표준 12 11 2" xfId="310"/>
    <cellStyle name="표준 12 12" xfId="307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59"/>
    <cellStyle name="표준 13 10 2" xfId="313"/>
    <cellStyle name="표준 13 10 3" xfId="312"/>
    <cellStyle name="표준 13 11" xfId="225"/>
    <cellStyle name="표준 13 11 2" xfId="314"/>
    <cellStyle name="표준 13 12" xfId="311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0"/>
    <cellStyle name="표준 14 10" xfId="316"/>
    <cellStyle name="표준 14 10 2" xfId="317"/>
    <cellStyle name="표준 14 11" xfId="318"/>
    <cellStyle name="표준 14 12" xfId="315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19"/>
    <cellStyle name="표준 15 10" xfId="320"/>
    <cellStyle name="표준 15 10 2" xfId="321"/>
    <cellStyle name="표준 15 11" xfId="322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3"/>
    <cellStyle name="표준 16 10" xfId="324"/>
    <cellStyle name="표준 16 10 2" xfId="325"/>
    <cellStyle name="표준 16 11" xfId="326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7"/>
    <cellStyle name="표준 17 2" xfId="58"/>
    <cellStyle name="표준 17 3" xfId="59"/>
    <cellStyle name="표준 17 4" xfId="328"/>
    <cellStyle name="표준 17 4 2" xfId="329"/>
    <cellStyle name="표준 17 5" xfId="330"/>
    <cellStyle name="표준 18" xfId="160"/>
    <cellStyle name="표준 18 2" xfId="60"/>
    <cellStyle name="표준 18 3" xfId="61"/>
    <cellStyle name="표준 18 4" xfId="264"/>
    <cellStyle name="표준 18 4 2" xfId="333"/>
    <cellStyle name="표준 18 4 3" xfId="332"/>
    <cellStyle name="표준 18 5" xfId="230"/>
    <cellStyle name="표준 18 5 2" xfId="334"/>
    <cellStyle name="표준 18 6" xfId="331"/>
    <cellStyle name="표준 19" xfId="161"/>
    <cellStyle name="표준 19 10" xfId="335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5"/>
    <cellStyle name="표준 19 8 2" xfId="337"/>
    <cellStyle name="표준 19 8 3" xfId="336"/>
    <cellStyle name="표준 19 9" xfId="231"/>
    <cellStyle name="표준 19 9 2" xfId="338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9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6"/>
    <cellStyle name="표준 20 8 2" xfId="341"/>
    <cellStyle name="표준 20 8 3" xfId="340"/>
    <cellStyle name="표준 20 9" xfId="232"/>
    <cellStyle name="표준 20 9 2" xfId="342"/>
    <cellStyle name="표준 21" xfId="163"/>
    <cellStyle name="표준 21 2" xfId="91"/>
    <cellStyle name="표준 21 3" xfId="92"/>
    <cellStyle name="표준 21 4" xfId="93"/>
    <cellStyle name="표준 21 5" xfId="94"/>
    <cellStyle name="표준 21 6" xfId="267"/>
    <cellStyle name="표준 21 6 2" xfId="345"/>
    <cellStyle name="표준 21 6 3" xfId="344"/>
    <cellStyle name="표준 21 7" xfId="233"/>
    <cellStyle name="표준 21 7 2" xfId="346"/>
    <cellStyle name="표준 21 8" xfId="343"/>
    <cellStyle name="표준 22" xfId="164"/>
    <cellStyle name="표준 22 2" xfId="95"/>
    <cellStyle name="표준 22 3" xfId="96"/>
    <cellStyle name="표준 22 4" xfId="97"/>
    <cellStyle name="표준 22 5" xfId="98"/>
    <cellStyle name="표준 22 6" xfId="268"/>
    <cellStyle name="표준 22 6 2" xfId="349"/>
    <cellStyle name="표준 22 6 3" xfId="348"/>
    <cellStyle name="표준 22 7" xfId="234"/>
    <cellStyle name="표준 22 7 2" xfId="350"/>
    <cellStyle name="표준 22 8" xfId="347"/>
    <cellStyle name="표준 23" xfId="165"/>
    <cellStyle name="표준 23 2" xfId="99"/>
    <cellStyle name="표준 23 3" xfId="100"/>
    <cellStyle name="표준 23 4" xfId="101"/>
    <cellStyle name="표준 23 5" xfId="102"/>
    <cellStyle name="표준 23 6" xfId="269"/>
    <cellStyle name="표준 23 6 2" xfId="353"/>
    <cellStyle name="표준 23 6 3" xfId="352"/>
    <cellStyle name="표준 23 7" xfId="235"/>
    <cellStyle name="표준 23 7 2" xfId="354"/>
    <cellStyle name="표준 23 8" xfId="351"/>
    <cellStyle name="표준 24" xfId="355"/>
    <cellStyle name="표준 24 2" xfId="103"/>
    <cellStyle name="표준 24 3" xfId="104"/>
    <cellStyle name="표준 24 4" xfId="105"/>
    <cellStyle name="표준 24 5" xfId="106"/>
    <cellStyle name="표준 24 6" xfId="356"/>
    <cellStyle name="표준 24 6 2" xfId="357"/>
    <cellStyle name="표준 24 7" xfId="358"/>
    <cellStyle name="표준 25" xfId="359"/>
    <cellStyle name="표준 25 2" xfId="107"/>
    <cellStyle name="표준 25 3" xfId="108"/>
    <cellStyle name="표준 25 4" xfId="360"/>
    <cellStyle name="표준 25 4 2" xfId="361"/>
    <cellStyle name="표준 25 5" xfId="362"/>
    <cellStyle name="표준 26" xfId="363"/>
    <cellStyle name="표준 26 2" xfId="109"/>
    <cellStyle name="표준 26 3" xfId="110"/>
    <cellStyle name="표준 26 4" xfId="364"/>
    <cellStyle name="표준 26 4 2" xfId="365"/>
    <cellStyle name="표준 26 5" xfId="366"/>
    <cellStyle name="표준 27" xfId="367"/>
    <cellStyle name="표준 27 2" xfId="111"/>
    <cellStyle name="표준 27 3" xfId="368"/>
    <cellStyle name="표준 27 3 2" xfId="369"/>
    <cellStyle name="표준 27 4" xfId="370"/>
    <cellStyle name="표준 28" xfId="112"/>
    <cellStyle name="표준 28 2" xfId="113"/>
    <cellStyle name="표준 29" xfId="371"/>
    <cellStyle name="표준 29 2" xfId="372"/>
    <cellStyle name="표준 29 2 2" xfId="373"/>
    <cellStyle name="표준 29 3" xfId="374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5"/>
    <cellStyle name="표준 30 2" xfId="376"/>
    <cellStyle name="표준 30 2 2" xfId="377"/>
    <cellStyle name="표준 30 3" xfId="378"/>
    <cellStyle name="표준 31" xfId="134"/>
    <cellStyle name="표준 32" xfId="379"/>
    <cellStyle name="표준 32 2" xfId="380"/>
    <cellStyle name="표준 32 2 2" xfId="381"/>
    <cellStyle name="표준 32 3" xfId="382"/>
    <cellStyle name="표준 33" xfId="383"/>
    <cellStyle name="표준 33 2" xfId="384"/>
    <cellStyle name="표준 33 2 2" xfId="385"/>
    <cellStyle name="표준 33 3" xfId="386"/>
    <cellStyle name="표준 34" xfId="166"/>
    <cellStyle name="표준 34 2" xfId="270"/>
    <cellStyle name="표준 34 2 2" xfId="389"/>
    <cellStyle name="표준 34 2 3" xfId="388"/>
    <cellStyle name="표준 34 3" xfId="236"/>
    <cellStyle name="표준 34 3 2" xfId="390"/>
    <cellStyle name="표준 34 4" xfId="387"/>
    <cellStyle name="표준 35" xfId="167"/>
    <cellStyle name="표준 35 2" xfId="271"/>
    <cellStyle name="표준 35 3" xfId="237"/>
    <cellStyle name="표준 35 4" xfId="391"/>
    <cellStyle name="표준 36" xfId="168"/>
    <cellStyle name="표준 36 2" xfId="272"/>
    <cellStyle name="표준 36 2 2" xfId="393"/>
    <cellStyle name="표준 36 3" xfId="238"/>
    <cellStyle name="표준 36 4" xfId="392"/>
    <cellStyle name="표준 37" xfId="169"/>
    <cellStyle name="표준 37 2" xfId="273"/>
    <cellStyle name="표준 37 3" xfId="239"/>
    <cellStyle name="표준 37 4" xfId="394"/>
    <cellStyle name="표준 38" xfId="170"/>
    <cellStyle name="표준 38 2" xfId="274"/>
    <cellStyle name="표준 38 3" xfId="240"/>
    <cellStyle name="표준 38 4" xfId="395"/>
    <cellStyle name="표준 39" xfId="292"/>
    <cellStyle name="표준 4" xfId="135"/>
    <cellStyle name="표준 4 2" xfId="136"/>
    <cellStyle name="표준 4 3" xfId="137"/>
    <cellStyle name="표준 42" xfId="171"/>
    <cellStyle name="표준 42 2" xfId="275"/>
    <cellStyle name="표준 42 3" xfId="241"/>
    <cellStyle name="표준 43" xfId="172"/>
    <cellStyle name="표준 43 2" xfId="276"/>
    <cellStyle name="표준 43 3" xfId="242"/>
    <cellStyle name="표준 44" xfId="173"/>
    <cellStyle name="표준 44 2" xfId="277"/>
    <cellStyle name="표준 44 3" xfId="243"/>
    <cellStyle name="표준 45" xfId="174"/>
    <cellStyle name="표준 45 2" xfId="278"/>
    <cellStyle name="표준 45 3" xfId="244"/>
    <cellStyle name="표준 46" xfId="175"/>
    <cellStyle name="표준 46 2" xfId="279"/>
    <cellStyle name="표준 46 3" xfId="245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6" xfId="176"/>
    <cellStyle name="표준 67" xfId="177"/>
    <cellStyle name="표준 67 2" xfId="280"/>
    <cellStyle name="표준 67 3" xfId="246"/>
    <cellStyle name="표준 68" xfId="178"/>
    <cellStyle name="표준 68 2" xfId="281"/>
    <cellStyle name="표준 68 3" xfId="247"/>
    <cellStyle name="표준 69" xfId="179"/>
    <cellStyle name="표준 69 2" xfId="282"/>
    <cellStyle name="표준 69 3" xfId="248"/>
    <cellStyle name="표준 7" xfId="146"/>
    <cellStyle name="표준 7 2" xfId="147"/>
    <cellStyle name="표준 7 2 2" xfId="261"/>
    <cellStyle name="표준 7 2 2 2" xfId="399"/>
    <cellStyle name="표준 7 2 2 3" xfId="398"/>
    <cellStyle name="표준 7 2 3" xfId="227"/>
    <cellStyle name="표준 7 2 3 2" xfId="400"/>
    <cellStyle name="표준 7 2 4" xfId="397"/>
    <cellStyle name="표준 7 3" xfId="260"/>
    <cellStyle name="표준 7 3 2" xfId="402"/>
    <cellStyle name="표준 7 3 3" xfId="401"/>
    <cellStyle name="표준 7 4" xfId="226"/>
    <cellStyle name="표준 7 4 2" xfId="403"/>
    <cellStyle name="표준 7 5" xfId="396"/>
    <cellStyle name="표준 70" xfId="180"/>
    <cellStyle name="표준 70 2" xfId="283"/>
    <cellStyle name="표준 70 3" xfId="249"/>
    <cellStyle name="표준 71" xfId="181"/>
    <cellStyle name="표준 71 2" xfId="284"/>
    <cellStyle name="표준 71 3" xfId="250"/>
    <cellStyle name="표준 8" xfId="148"/>
    <cellStyle name="표준 8 2" xfId="149"/>
    <cellStyle name="표준 8 2 2" xfId="263"/>
    <cellStyle name="표준 8 2 2 2" xfId="407"/>
    <cellStyle name="표준 8 2 2 3" xfId="406"/>
    <cellStyle name="표준 8 2 3" xfId="229"/>
    <cellStyle name="표준 8 2 3 2" xfId="408"/>
    <cellStyle name="표준 8 2 4" xfId="405"/>
    <cellStyle name="표준 8 3" xfId="262"/>
    <cellStyle name="표준 8 3 2" xfId="410"/>
    <cellStyle name="표준 8 3 3" xfId="409"/>
    <cellStyle name="표준 8 4" xfId="228"/>
    <cellStyle name="표준 8 4 2" xfId="411"/>
    <cellStyle name="표준 8 5" xfId="404"/>
    <cellStyle name="표준 81" xfId="251"/>
    <cellStyle name="표준 81 2" xfId="285"/>
    <cellStyle name="표준 82" xfId="252"/>
    <cellStyle name="표준 82 2" xfId="286"/>
    <cellStyle name="표준 83" xfId="253"/>
    <cellStyle name="표준 83 2" xfId="287"/>
    <cellStyle name="표준 84" xfId="254"/>
    <cellStyle name="표준 84 2" xfId="288"/>
    <cellStyle name="표준 85" xfId="255"/>
    <cellStyle name="표준 85 2" xfId="28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17"/>
  <sheetViews>
    <sheetView tabSelected="1" view="pageBreakPreview" zoomScale="85" zoomScaleNormal="70" zoomScaleSheetLayoutView="85" workbookViewId="0">
      <selection activeCell="O16" sqref="O16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6">
        <v>2</v>
      </c>
      <c r="B1" s="6">
        <v>2000</v>
      </c>
      <c r="C1" s="6">
        <v>200</v>
      </c>
      <c r="D1" s="6"/>
      <c r="E1" s="6"/>
      <c r="F1" s="6"/>
      <c r="G1" s="6"/>
      <c r="H1" s="6"/>
    </row>
    <row r="2" spans="1:8" ht="15" customHeight="1">
      <c r="A2" s="6">
        <v>20</v>
      </c>
      <c r="B2" s="6">
        <v>12</v>
      </c>
      <c r="C2" s="6">
        <v>10</v>
      </c>
      <c r="D2" s="6">
        <v>3.5</v>
      </c>
      <c r="E2" s="6">
        <v>3</v>
      </c>
      <c r="F2" s="6">
        <v>5</v>
      </c>
      <c r="G2" s="6">
        <v>4.5</v>
      </c>
      <c r="H2" s="6">
        <v>5</v>
      </c>
    </row>
    <row r="3" spans="1:8" ht="15" customHeight="1">
      <c r="A3" s="26" t="s">
        <v>9</v>
      </c>
      <c r="B3" s="26"/>
      <c r="C3" s="26"/>
      <c r="D3" s="6"/>
      <c r="E3" s="6"/>
      <c r="F3" s="6"/>
      <c r="G3" s="6"/>
      <c r="H3" s="6"/>
    </row>
    <row r="4" spans="1:8" ht="15" customHeight="1">
      <c r="A4" s="6">
        <v>9</v>
      </c>
      <c r="B4" s="6">
        <v>1</v>
      </c>
      <c r="C4" s="6">
        <v>203</v>
      </c>
      <c r="D4" s="6">
        <v>0</v>
      </c>
      <c r="E4" s="6">
        <v>9</v>
      </c>
      <c r="F4" s="6">
        <v>4</v>
      </c>
      <c r="G4" s="7">
        <v>24</v>
      </c>
      <c r="H4" s="6">
        <v>100</v>
      </c>
    </row>
    <row r="5" spans="1:8" ht="15" customHeight="1">
      <c r="A5" s="6">
        <v>1</v>
      </c>
      <c r="B5" s="18">
        <v>2.9000000000000001E-2</v>
      </c>
      <c r="C5" s="10" t="s">
        <v>10</v>
      </c>
      <c r="D5" s="7"/>
      <c r="E5" s="6"/>
      <c r="F5" s="6"/>
      <c r="G5" s="7"/>
      <c r="H5" s="6"/>
    </row>
    <row r="6" spans="1:8" ht="15" customHeight="1">
      <c r="A6" s="6">
        <f t="shared" ref="A6:A28" si="0">A5+1</f>
        <v>2</v>
      </c>
      <c r="B6" s="18">
        <v>2.036</v>
      </c>
      <c r="C6" s="1" t="s">
        <v>11</v>
      </c>
      <c r="E6" s="6"/>
      <c r="F6" s="6"/>
      <c r="G6" s="7"/>
      <c r="H6" s="6"/>
    </row>
    <row r="7" spans="1:8" ht="15" customHeight="1">
      <c r="A7" s="6">
        <f t="shared" si="0"/>
        <v>3</v>
      </c>
      <c r="B7" s="18">
        <v>6.0129999999999999</v>
      </c>
      <c r="C7" s="1" t="s">
        <v>12</v>
      </c>
      <c r="E7" s="6"/>
      <c r="F7" s="6"/>
      <c r="G7" s="7"/>
      <c r="H7" s="6"/>
    </row>
    <row r="8" spans="1:8" ht="15" customHeight="1">
      <c r="A8" s="6">
        <f t="shared" si="0"/>
        <v>4</v>
      </c>
      <c r="B8" s="18">
        <v>6.0359999999999996</v>
      </c>
      <c r="C8" s="1" t="s">
        <v>13</v>
      </c>
      <c r="E8" s="6"/>
      <c r="F8" s="6"/>
      <c r="G8" s="7"/>
      <c r="H8" s="6"/>
    </row>
    <row r="9" spans="1:8" ht="15" customHeight="1">
      <c r="A9" s="6">
        <f t="shared" si="0"/>
        <v>5</v>
      </c>
      <c r="B9" s="18">
        <v>9.0289999999999999</v>
      </c>
      <c r="C9" s="1" t="s">
        <v>14</v>
      </c>
      <c r="E9" s="6"/>
      <c r="F9" s="6"/>
      <c r="G9" s="7"/>
      <c r="H9" s="6"/>
    </row>
    <row r="10" spans="1:8" ht="15" customHeight="1">
      <c r="A10" s="6">
        <f t="shared" si="0"/>
        <v>6</v>
      </c>
      <c r="B10" s="18">
        <v>11.04</v>
      </c>
      <c r="C10" s="1" t="s">
        <v>15</v>
      </c>
      <c r="E10" s="6"/>
      <c r="F10" s="6"/>
      <c r="G10" s="7"/>
      <c r="H10" s="6"/>
    </row>
    <row r="11" spans="1:8" ht="15" customHeight="1">
      <c r="A11" s="6">
        <f t="shared" si="0"/>
        <v>7</v>
      </c>
      <c r="B11" s="18">
        <v>12.028</v>
      </c>
      <c r="C11" s="1" t="s">
        <v>16</v>
      </c>
      <c r="E11" s="6"/>
      <c r="F11" s="6"/>
      <c r="G11" s="7"/>
      <c r="H11" s="6"/>
    </row>
    <row r="12" spans="1:8" ht="15" customHeight="1">
      <c r="A12" s="6">
        <f t="shared" si="0"/>
        <v>8</v>
      </c>
      <c r="B12" s="18">
        <v>16</v>
      </c>
      <c r="C12" s="1" t="s">
        <v>17</v>
      </c>
      <c r="E12" s="6"/>
      <c r="F12" s="6"/>
      <c r="G12" s="7"/>
      <c r="H12" s="6"/>
    </row>
    <row r="13" spans="1:8" ht="15" customHeight="1">
      <c r="A13" s="6">
        <f t="shared" si="0"/>
        <v>9</v>
      </c>
      <c r="B13" s="18">
        <v>17.047000000000001</v>
      </c>
      <c r="C13" s="1" t="s">
        <v>18</v>
      </c>
      <c r="E13" s="6"/>
      <c r="F13" s="6"/>
      <c r="G13" s="7"/>
      <c r="H13" s="6"/>
    </row>
    <row r="14" spans="1:8" ht="15" customHeight="1">
      <c r="A14" s="6">
        <f t="shared" si="0"/>
        <v>10</v>
      </c>
      <c r="B14" s="19">
        <v>18.004999999999999</v>
      </c>
      <c r="C14" s="1" t="s">
        <v>19</v>
      </c>
      <c r="E14" s="6"/>
      <c r="F14" s="6"/>
      <c r="G14" s="7"/>
      <c r="H14" s="6"/>
    </row>
    <row r="15" spans="1:8" ht="15" customHeight="1">
      <c r="A15" s="6">
        <f t="shared" si="0"/>
        <v>11</v>
      </c>
      <c r="B15" s="19">
        <v>20.013000000000002</v>
      </c>
      <c r="C15" s="1" t="s">
        <v>20</v>
      </c>
      <c r="E15" s="6"/>
      <c r="F15" s="6"/>
      <c r="G15" s="7"/>
      <c r="H15" s="6"/>
    </row>
    <row r="16" spans="1:8" ht="15" customHeight="1">
      <c r="A16" s="6">
        <f t="shared" si="0"/>
        <v>12</v>
      </c>
      <c r="B16" s="19">
        <v>22.018999999999998</v>
      </c>
      <c r="C16" s="1" t="s">
        <v>21</v>
      </c>
      <c r="E16" s="6"/>
      <c r="F16" s="6"/>
      <c r="G16" s="7"/>
      <c r="H16" s="6"/>
    </row>
    <row r="17" spans="1:9" ht="15" customHeight="1">
      <c r="A17" s="6">
        <f t="shared" si="0"/>
        <v>13</v>
      </c>
      <c r="B17" s="19">
        <v>23.045999999999999</v>
      </c>
      <c r="C17" s="1" t="s">
        <v>22</v>
      </c>
      <c r="E17" s="6"/>
      <c r="F17" s="6"/>
      <c r="G17" s="7"/>
      <c r="H17" s="6"/>
    </row>
    <row r="18" spans="1:9" ht="15" customHeight="1">
      <c r="A18" s="6">
        <f t="shared" si="0"/>
        <v>14</v>
      </c>
      <c r="B18" s="19">
        <v>25.027000000000001</v>
      </c>
      <c r="C18" s="1" t="s">
        <v>23</v>
      </c>
      <c r="E18" s="6"/>
      <c r="F18" s="6"/>
      <c r="G18" s="7"/>
      <c r="H18" s="6"/>
    </row>
    <row r="19" spans="1:9" ht="15" customHeight="1">
      <c r="A19" s="6">
        <f t="shared" si="0"/>
        <v>15</v>
      </c>
      <c r="B19" s="19">
        <v>26.024000000000001</v>
      </c>
      <c r="C19" s="1" t="s">
        <v>24</v>
      </c>
      <c r="E19" s="6"/>
      <c r="F19" s="6"/>
      <c r="G19" s="7"/>
      <c r="H19" s="6"/>
    </row>
    <row r="20" spans="1:9" ht="15" customHeight="1">
      <c r="A20" s="6">
        <f t="shared" si="0"/>
        <v>16</v>
      </c>
      <c r="B20" s="19">
        <v>27.048999999999999</v>
      </c>
      <c r="C20" s="1" t="s">
        <v>25</v>
      </c>
      <c r="E20" s="6"/>
      <c r="F20" s="6"/>
      <c r="G20" s="7"/>
      <c r="H20" s="6"/>
    </row>
    <row r="21" spans="1:9" ht="15" customHeight="1">
      <c r="A21" s="6">
        <f t="shared" si="0"/>
        <v>17</v>
      </c>
      <c r="B21" s="19">
        <v>28.042000000000002</v>
      </c>
      <c r="C21" s="1" t="s">
        <v>26</v>
      </c>
      <c r="E21" s="6"/>
      <c r="F21" s="6"/>
      <c r="G21" s="7"/>
      <c r="H21" s="6"/>
    </row>
    <row r="22" spans="1:9" ht="15" customHeight="1">
      <c r="A22" s="6">
        <f t="shared" si="0"/>
        <v>18</v>
      </c>
      <c r="B22" s="19">
        <v>31.001999999999999</v>
      </c>
      <c r="C22" s="1" t="s">
        <v>27</v>
      </c>
      <c r="E22" s="6"/>
      <c r="F22" s="6"/>
      <c r="G22" s="7"/>
      <c r="H22" s="6"/>
    </row>
    <row r="23" spans="1:9" ht="15" customHeight="1">
      <c r="A23" s="6">
        <f t="shared" si="0"/>
        <v>19</v>
      </c>
      <c r="B23" s="19">
        <v>32.002000000000002</v>
      </c>
      <c r="C23" s="1" t="s">
        <v>28</v>
      </c>
      <c r="E23" s="6"/>
      <c r="F23" s="6"/>
      <c r="G23" s="7"/>
      <c r="H23" s="6"/>
    </row>
    <row r="24" spans="1:9" ht="15" customHeight="1">
      <c r="A24" s="6">
        <f t="shared" si="0"/>
        <v>20</v>
      </c>
      <c r="B24" s="19">
        <v>33.006</v>
      </c>
      <c r="C24" s="1" t="s">
        <v>29</v>
      </c>
      <c r="E24" s="6"/>
      <c r="F24" s="6"/>
      <c r="G24" s="7"/>
      <c r="H24" s="6"/>
    </row>
    <row r="25" spans="1:9" ht="15" customHeight="1">
      <c r="A25" s="6">
        <f t="shared" si="0"/>
        <v>21</v>
      </c>
      <c r="B25" s="19">
        <v>33.014000000000003</v>
      </c>
      <c r="C25" s="1" t="s">
        <v>30</v>
      </c>
      <c r="E25" s="6"/>
      <c r="F25" s="6"/>
      <c r="G25" s="7"/>
      <c r="H25" s="6"/>
    </row>
    <row r="26" spans="1:9" ht="15" customHeight="1">
      <c r="A26" s="6">
        <f t="shared" si="0"/>
        <v>22</v>
      </c>
      <c r="B26" s="19">
        <v>34.003</v>
      </c>
      <c r="C26" s="1" t="s">
        <v>31</v>
      </c>
      <c r="E26" s="6"/>
      <c r="F26" s="6"/>
      <c r="G26" s="7"/>
      <c r="H26" s="6"/>
    </row>
    <row r="27" spans="1:9" ht="15" customHeight="1">
      <c r="A27" s="6">
        <f t="shared" si="0"/>
        <v>23</v>
      </c>
      <c r="B27" s="19">
        <v>35.012999999999998</v>
      </c>
      <c r="C27" s="1" t="s">
        <v>32</v>
      </c>
      <c r="E27" s="6"/>
      <c r="F27" s="6"/>
      <c r="G27" s="7"/>
      <c r="H27" s="6"/>
    </row>
    <row r="28" spans="1:9" ht="15" customHeight="1">
      <c r="A28" s="6">
        <f t="shared" si="0"/>
        <v>24</v>
      </c>
      <c r="B28" s="19">
        <v>35.024999999999999</v>
      </c>
      <c r="C28" s="1" t="s">
        <v>33</v>
      </c>
      <c r="E28" s="6"/>
      <c r="F28" s="6"/>
      <c r="G28" s="7"/>
      <c r="H28" s="6"/>
    </row>
    <row r="29" spans="1:9" ht="15" customHeight="1">
      <c r="A29" s="6">
        <v>6</v>
      </c>
      <c r="B29" s="6">
        <v>1</v>
      </c>
      <c r="C29" s="3">
        <v>2</v>
      </c>
      <c r="D29" s="32"/>
      <c r="E29" s="32">
        <v>2</v>
      </c>
      <c r="F29" s="32">
        <v>1</v>
      </c>
      <c r="G29" s="3"/>
      <c r="H29" s="3">
        <v>2</v>
      </c>
      <c r="I29" s="3">
        <v>1</v>
      </c>
    </row>
    <row r="30" spans="1:9" ht="15" customHeight="1">
      <c r="A30" s="3" t="s">
        <v>3</v>
      </c>
      <c r="B30" s="27" t="s">
        <v>47</v>
      </c>
      <c r="C30" s="27"/>
      <c r="D30" s="31" t="s">
        <v>44</v>
      </c>
      <c r="E30" s="31"/>
      <c r="F30" s="30" t="s">
        <v>40</v>
      </c>
      <c r="G30" s="27" t="s">
        <v>0</v>
      </c>
      <c r="H30" s="27"/>
      <c r="I30" s="3" t="s">
        <v>4</v>
      </c>
    </row>
    <row r="31" spans="1:9" ht="15" customHeight="1">
      <c r="A31" s="3" t="s">
        <v>5</v>
      </c>
      <c r="B31" s="3" t="s">
        <v>6</v>
      </c>
      <c r="C31" s="3" t="s">
        <v>7</v>
      </c>
      <c r="D31" s="32" t="s">
        <v>45</v>
      </c>
      <c r="E31" s="32" t="s">
        <v>46</v>
      </c>
      <c r="F31" s="30" t="s">
        <v>34</v>
      </c>
      <c r="G31" s="3" t="s">
        <v>8</v>
      </c>
      <c r="H31" s="3" t="s">
        <v>1</v>
      </c>
      <c r="I31" s="3" t="s">
        <v>2</v>
      </c>
    </row>
    <row r="32" spans="1:9" ht="15" customHeight="1">
      <c r="A32" s="3">
        <v>0</v>
      </c>
      <c r="B32" s="3">
        <v>0</v>
      </c>
      <c r="C32" s="3">
        <v>0</v>
      </c>
      <c r="D32" s="29">
        <v>2</v>
      </c>
      <c r="E32" s="29">
        <v>2</v>
      </c>
      <c r="F32" s="32">
        <v>2</v>
      </c>
      <c r="G32" s="3">
        <v>2</v>
      </c>
      <c r="H32" s="3">
        <v>2</v>
      </c>
      <c r="I32" s="3">
        <v>2</v>
      </c>
    </row>
    <row r="33" spans="1:19" ht="15" customHeight="1">
      <c r="A33" s="3">
        <v>0</v>
      </c>
      <c r="B33" s="3">
        <v>0</v>
      </c>
      <c r="C33" s="3">
        <v>0</v>
      </c>
      <c r="D33" s="29">
        <v>7</v>
      </c>
      <c r="E33" s="29">
        <v>7</v>
      </c>
      <c r="F33" s="29">
        <v>4</v>
      </c>
      <c r="G33" s="3">
        <v>2</v>
      </c>
      <c r="H33" s="3">
        <v>3</v>
      </c>
      <c r="I33" s="3">
        <v>1</v>
      </c>
    </row>
    <row r="34" spans="1:19" ht="15" customHeight="1">
      <c r="A34" s="3">
        <v>0</v>
      </c>
      <c r="B34" s="3">
        <v>0</v>
      </c>
      <c r="C34" s="3">
        <v>0</v>
      </c>
      <c r="D34" s="29">
        <v>1</v>
      </c>
      <c r="E34" s="29">
        <v>1</v>
      </c>
      <c r="F34" s="29">
        <v>1</v>
      </c>
      <c r="G34" s="3">
        <v>80</v>
      </c>
      <c r="H34" s="3">
        <v>82</v>
      </c>
      <c r="I34" s="3">
        <v>21</v>
      </c>
    </row>
    <row r="35" spans="1:19" ht="15" customHeight="1">
      <c r="A35" s="28" t="s">
        <v>38</v>
      </c>
      <c r="B35" s="3"/>
      <c r="C35" s="3"/>
      <c r="D35" s="8"/>
      <c r="E35" s="8"/>
      <c r="F35" s="8"/>
    </row>
    <row r="36" spans="1:19" ht="15" customHeight="1">
      <c r="A36" s="28" t="s">
        <v>39</v>
      </c>
      <c r="B36" s="6"/>
      <c r="C36" s="6"/>
      <c r="D36" s="6"/>
      <c r="E36" s="24"/>
      <c r="F36" s="24"/>
    </row>
    <row r="37" spans="1:19" ht="15" customHeight="1">
      <c r="A37" s="30" t="s">
        <v>40</v>
      </c>
      <c r="B37" s="6"/>
      <c r="C37" s="6"/>
      <c r="D37" s="6"/>
      <c r="E37" s="24"/>
      <c r="F37" s="24"/>
    </row>
    <row r="38" spans="1:19" s="22" customFormat="1" ht="15" customHeight="1">
      <c r="A38" s="28" t="s">
        <v>41</v>
      </c>
      <c r="B38" s="24"/>
      <c r="C38" s="24"/>
      <c r="D38" s="24"/>
      <c r="E38" s="24"/>
      <c r="F38" s="24"/>
    </row>
    <row r="39" spans="1:19" ht="15" customHeight="1">
      <c r="A39" s="28" t="s">
        <v>42</v>
      </c>
      <c r="B39" s="6"/>
      <c r="C39" s="6"/>
      <c r="D39" s="6"/>
      <c r="E39" s="24"/>
      <c r="F39" s="24"/>
    </row>
    <row r="40" spans="1:19" s="22" customFormat="1" ht="15" customHeight="1">
      <c r="A40" s="28" t="s">
        <v>43</v>
      </c>
      <c r="B40" s="24"/>
      <c r="C40" s="24"/>
      <c r="D40" s="24"/>
      <c r="E40" s="24"/>
      <c r="F40" s="24"/>
    </row>
    <row r="41" spans="1:19" ht="15" customHeight="1">
      <c r="A41" s="4">
        <v>0</v>
      </c>
      <c r="B41" s="15">
        <v>0</v>
      </c>
      <c r="C41" s="15">
        <v>0</v>
      </c>
      <c r="D41" s="12">
        <v>42.21</v>
      </c>
      <c r="E41" s="12">
        <v>42.21</v>
      </c>
      <c r="F41" s="20">
        <v>42.45</v>
      </c>
      <c r="G41" s="13">
        <v>45.57</v>
      </c>
      <c r="H41" s="13">
        <v>45.83</v>
      </c>
      <c r="I41" s="14">
        <v>44.88</v>
      </c>
      <c r="J41" s="23" t="s">
        <v>36</v>
      </c>
      <c r="L41" s="21"/>
      <c r="M41" s="25"/>
      <c r="N41" s="5"/>
      <c r="O41" s="5"/>
      <c r="P41" s="11"/>
      <c r="S41" s="4"/>
    </row>
    <row r="42" spans="1:19" ht="15" customHeight="1">
      <c r="A42" s="4">
        <v>2.4E-2</v>
      </c>
      <c r="B42" s="15">
        <v>24</v>
      </c>
      <c r="C42" s="15">
        <v>24</v>
      </c>
      <c r="D42" s="12">
        <v>42.6</v>
      </c>
      <c r="E42" s="12">
        <v>42.6</v>
      </c>
      <c r="F42" s="20">
        <v>42.9</v>
      </c>
      <c r="G42" s="13">
        <v>45.9</v>
      </c>
      <c r="H42" s="13">
        <v>45.9</v>
      </c>
      <c r="I42" s="14">
        <v>44.88</v>
      </c>
      <c r="J42" s="23"/>
      <c r="L42" s="21"/>
      <c r="M42" s="25"/>
      <c r="N42" s="5"/>
      <c r="O42" s="5"/>
      <c r="P42" s="11"/>
      <c r="S42" s="4"/>
    </row>
    <row r="43" spans="1:19" ht="15" customHeight="1">
      <c r="A43" s="4">
        <v>2.8999999999999998E-2</v>
      </c>
      <c r="B43" s="15">
        <v>5</v>
      </c>
      <c r="C43" s="15">
        <v>29</v>
      </c>
      <c r="D43" s="12">
        <v>43.5</v>
      </c>
      <c r="E43" s="12">
        <v>43.5</v>
      </c>
      <c r="F43" s="20">
        <v>43.5</v>
      </c>
      <c r="G43" s="13">
        <v>45.9</v>
      </c>
      <c r="H43" s="13">
        <v>45.9</v>
      </c>
      <c r="I43" s="14">
        <v>44.98</v>
      </c>
      <c r="J43" s="23"/>
      <c r="L43" s="21"/>
      <c r="M43" s="25"/>
      <c r="N43" s="5"/>
      <c r="O43" s="5"/>
      <c r="P43" s="11"/>
      <c r="S43" s="4"/>
    </row>
    <row r="44" spans="1:19" ht="15" customHeight="1">
      <c r="A44" s="4">
        <v>0.03</v>
      </c>
      <c r="B44" s="15">
        <v>1</v>
      </c>
      <c r="C44" s="15">
        <v>30</v>
      </c>
      <c r="D44" s="12">
        <v>43.5</v>
      </c>
      <c r="E44" s="12">
        <v>43.5</v>
      </c>
      <c r="F44" s="20">
        <v>43.5</v>
      </c>
      <c r="G44" s="13">
        <v>45.9</v>
      </c>
      <c r="H44" s="13">
        <v>45.9</v>
      </c>
      <c r="I44" s="14">
        <v>45.38</v>
      </c>
      <c r="J44" s="23"/>
      <c r="L44" s="21"/>
      <c r="M44" s="25"/>
      <c r="N44" s="5"/>
      <c r="O44" s="5"/>
      <c r="P44" s="11"/>
      <c r="S44" s="4"/>
    </row>
    <row r="45" spans="1:19" ht="15" customHeight="1">
      <c r="A45" s="4">
        <v>1</v>
      </c>
      <c r="B45" s="15">
        <v>20</v>
      </c>
      <c r="C45" s="15">
        <v>50</v>
      </c>
      <c r="D45" s="12">
        <v>43.33</v>
      </c>
      <c r="E45" s="12">
        <v>43.33</v>
      </c>
      <c r="F45" s="20">
        <v>43.56</v>
      </c>
      <c r="G45" s="13">
        <v>45.9</v>
      </c>
      <c r="H45" s="13">
        <v>46.05</v>
      </c>
      <c r="I45" s="14">
        <v>45.4</v>
      </c>
      <c r="J45" s="23"/>
      <c r="L45" s="21"/>
      <c r="M45" s="25"/>
      <c r="N45" s="5"/>
      <c r="O45" s="5"/>
      <c r="P45" s="11"/>
      <c r="S45" s="4"/>
    </row>
    <row r="46" spans="1:19" ht="15" customHeight="1">
      <c r="A46" s="4">
        <v>2</v>
      </c>
      <c r="B46" s="15">
        <v>50</v>
      </c>
      <c r="C46" s="15">
        <v>100</v>
      </c>
      <c r="D46" s="12">
        <v>43.45</v>
      </c>
      <c r="E46" s="12">
        <v>43.45</v>
      </c>
      <c r="F46" s="20">
        <v>43.75</v>
      </c>
      <c r="G46" s="13">
        <v>46.23</v>
      </c>
      <c r="H46" s="13">
        <v>46.24</v>
      </c>
      <c r="I46" s="14">
        <v>45.47</v>
      </c>
      <c r="J46" s="23" t="s">
        <v>37</v>
      </c>
      <c r="L46" s="21"/>
      <c r="M46" s="25"/>
      <c r="N46" s="5"/>
      <c r="O46" s="5"/>
      <c r="P46" s="11"/>
      <c r="S46" s="4"/>
    </row>
    <row r="47" spans="1:19" ht="15" customHeight="1">
      <c r="A47" s="4">
        <v>2.036</v>
      </c>
      <c r="B47" s="15">
        <v>36</v>
      </c>
      <c r="C47" s="15">
        <v>136</v>
      </c>
      <c r="D47" s="12">
        <v>43.4</v>
      </c>
      <c r="E47" s="12">
        <v>43.4</v>
      </c>
      <c r="F47" s="20">
        <v>43.81</v>
      </c>
      <c r="G47" s="13">
        <v>46.4</v>
      </c>
      <c r="H47" s="13">
        <v>46.4</v>
      </c>
      <c r="I47" s="14">
        <v>45.58</v>
      </c>
      <c r="J47" s="23"/>
      <c r="L47" s="21"/>
      <c r="M47" s="25"/>
      <c r="N47" s="5"/>
      <c r="O47" s="5"/>
      <c r="P47" s="11"/>
      <c r="S47" s="4"/>
    </row>
    <row r="48" spans="1:19" ht="15" customHeight="1">
      <c r="A48" s="4">
        <v>3</v>
      </c>
      <c r="B48" s="15">
        <v>14</v>
      </c>
      <c r="C48" s="15">
        <v>150</v>
      </c>
      <c r="D48" s="12">
        <v>43.96</v>
      </c>
      <c r="E48" s="12">
        <v>43.96</v>
      </c>
      <c r="F48" s="20">
        <v>44.19</v>
      </c>
      <c r="G48" s="13">
        <v>46.5</v>
      </c>
      <c r="H48" s="13">
        <v>46.42</v>
      </c>
      <c r="I48" s="14">
        <v>45.58</v>
      </c>
      <c r="J48" s="23"/>
      <c r="L48" s="21"/>
      <c r="M48" s="25"/>
      <c r="N48" s="5"/>
      <c r="O48" s="5"/>
      <c r="P48" s="11"/>
      <c r="S48" s="4"/>
    </row>
    <row r="49" spans="1:19" ht="15" customHeight="1">
      <c r="A49" s="4">
        <v>4</v>
      </c>
      <c r="B49" s="15">
        <v>50</v>
      </c>
      <c r="C49" s="15">
        <v>200</v>
      </c>
      <c r="D49" s="12">
        <v>44.18</v>
      </c>
      <c r="E49" s="12">
        <v>44.18</v>
      </c>
      <c r="F49" s="20">
        <v>44.39</v>
      </c>
      <c r="G49" s="13">
        <v>46.85</v>
      </c>
      <c r="H49" s="13">
        <v>46.84</v>
      </c>
      <c r="I49" s="14">
        <v>45.68</v>
      </c>
      <c r="J49" s="23" t="s">
        <v>37</v>
      </c>
      <c r="L49" s="21"/>
      <c r="M49" s="25"/>
      <c r="N49" s="5"/>
      <c r="O49" s="5"/>
      <c r="P49" s="11"/>
      <c r="S49" s="4"/>
    </row>
    <row r="50" spans="1:19" ht="15" customHeight="1">
      <c r="A50" s="4">
        <v>5</v>
      </c>
      <c r="B50" s="15">
        <v>50</v>
      </c>
      <c r="C50" s="15">
        <v>250</v>
      </c>
      <c r="D50" s="12">
        <v>44.43</v>
      </c>
      <c r="E50" s="12">
        <v>44.43</v>
      </c>
      <c r="F50" s="20">
        <v>44.72</v>
      </c>
      <c r="G50" s="13">
        <v>47.11</v>
      </c>
      <c r="H50" s="13">
        <v>47.18</v>
      </c>
      <c r="I50" s="14">
        <v>45.9</v>
      </c>
      <c r="J50" s="23"/>
      <c r="L50" s="21"/>
      <c r="M50" s="25"/>
      <c r="N50" s="5"/>
      <c r="O50" s="5"/>
      <c r="P50" s="11"/>
    </row>
    <row r="51" spans="1:19" ht="15" customHeight="1">
      <c r="A51" s="4">
        <v>6</v>
      </c>
      <c r="B51" s="15">
        <v>50</v>
      </c>
      <c r="C51" s="15">
        <v>300</v>
      </c>
      <c r="D51" s="12">
        <v>44.85</v>
      </c>
      <c r="E51" s="12">
        <v>44.85</v>
      </c>
      <c r="F51" s="20">
        <v>45.17</v>
      </c>
      <c r="G51" s="13">
        <v>47.61</v>
      </c>
      <c r="H51" s="13">
        <v>47.62</v>
      </c>
      <c r="I51" s="14">
        <v>46.12</v>
      </c>
      <c r="J51" s="23" t="s">
        <v>37</v>
      </c>
      <c r="L51" s="21"/>
      <c r="M51" s="25"/>
      <c r="N51" s="5"/>
      <c r="O51" s="5"/>
      <c r="P51" s="11"/>
    </row>
    <row r="52" spans="1:19" ht="15" customHeight="1">
      <c r="A52" s="4">
        <v>6.01</v>
      </c>
      <c r="B52" s="15">
        <v>10</v>
      </c>
      <c r="C52" s="15">
        <v>310</v>
      </c>
      <c r="D52" s="12">
        <v>45.05</v>
      </c>
      <c r="E52" s="12">
        <v>45.05</v>
      </c>
      <c r="F52" s="20">
        <v>45.25</v>
      </c>
      <c r="G52" s="13">
        <v>47.55</v>
      </c>
      <c r="H52" s="13">
        <v>47.65</v>
      </c>
      <c r="I52" s="14">
        <v>46.31</v>
      </c>
      <c r="J52" s="23"/>
      <c r="L52" s="21"/>
      <c r="M52" s="25"/>
      <c r="N52" s="5"/>
      <c r="O52" s="5"/>
      <c r="P52" s="11"/>
    </row>
    <row r="53" spans="1:19" ht="15" customHeight="1">
      <c r="A53" s="4">
        <v>6.0129999999999999</v>
      </c>
      <c r="B53" s="15">
        <v>3</v>
      </c>
      <c r="C53" s="15">
        <v>313</v>
      </c>
      <c r="D53" s="12">
        <v>45.75</v>
      </c>
      <c r="E53" s="12">
        <v>45.75</v>
      </c>
      <c r="F53" s="20">
        <v>45.75</v>
      </c>
      <c r="G53" s="13">
        <v>47.55</v>
      </c>
      <c r="H53" s="13">
        <v>47.65</v>
      </c>
      <c r="I53" s="14">
        <v>47.1</v>
      </c>
      <c r="J53" s="23"/>
      <c r="L53" s="21"/>
      <c r="M53" s="25"/>
      <c r="N53" s="5"/>
      <c r="O53" s="5"/>
      <c r="P53" s="11"/>
    </row>
    <row r="54" spans="1:19" ht="15" customHeight="1">
      <c r="A54" s="4">
        <v>6.0140000000000002</v>
      </c>
      <c r="B54" s="15">
        <v>1</v>
      </c>
      <c r="C54" s="15">
        <v>314</v>
      </c>
      <c r="D54" s="12">
        <v>45.75</v>
      </c>
      <c r="E54" s="12">
        <v>45.75</v>
      </c>
      <c r="F54" s="20">
        <v>45.75</v>
      </c>
      <c r="G54" s="13">
        <v>47.55</v>
      </c>
      <c r="H54" s="13">
        <v>47.65</v>
      </c>
      <c r="I54" s="14">
        <v>47.46</v>
      </c>
      <c r="J54" s="23"/>
      <c r="L54" s="21"/>
      <c r="M54" s="25"/>
      <c r="N54" s="5"/>
      <c r="O54" s="5"/>
      <c r="P54" s="11"/>
    </row>
    <row r="55" spans="1:19" ht="15" customHeight="1">
      <c r="A55" s="4">
        <v>6.0359999999999996</v>
      </c>
      <c r="B55" s="15">
        <v>22</v>
      </c>
      <c r="C55" s="15">
        <v>336</v>
      </c>
      <c r="D55" s="12">
        <v>45.61</v>
      </c>
      <c r="E55" s="12">
        <v>45.61</v>
      </c>
      <c r="F55" s="20">
        <v>45.71</v>
      </c>
      <c r="G55" s="13">
        <v>47.81</v>
      </c>
      <c r="H55" s="13">
        <v>47.81</v>
      </c>
      <c r="I55" s="14">
        <v>47.54</v>
      </c>
      <c r="J55" s="23"/>
      <c r="L55" s="21"/>
      <c r="M55" s="25"/>
      <c r="N55" s="5"/>
      <c r="O55" s="5"/>
      <c r="P55" s="11"/>
    </row>
    <row r="56" spans="1:19" ht="15" customHeight="1">
      <c r="A56" s="4">
        <v>7</v>
      </c>
      <c r="B56" s="15">
        <v>14</v>
      </c>
      <c r="C56" s="15">
        <v>350</v>
      </c>
      <c r="D56" s="12">
        <v>45.7</v>
      </c>
      <c r="E56" s="12">
        <v>45.7</v>
      </c>
      <c r="F56" s="20">
        <v>45.92</v>
      </c>
      <c r="G56" s="13">
        <v>48.01</v>
      </c>
      <c r="H56" s="13">
        <v>47.39</v>
      </c>
      <c r="I56" s="14">
        <v>47.54</v>
      </c>
      <c r="J56" s="23"/>
      <c r="L56" s="21"/>
      <c r="M56" s="25"/>
      <c r="N56" s="5"/>
      <c r="O56" s="5"/>
      <c r="P56" s="11"/>
    </row>
    <row r="57" spans="1:19" ht="15" customHeight="1">
      <c r="A57" s="4">
        <v>8</v>
      </c>
      <c r="B57" s="15">
        <v>50</v>
      </c>
      <c r="C57" s="15">
        <v>400</v>
      </c>
      <c r="D57" s="12">
        <v>45.65</v>
      </c>
      <c r="E57" s="12">
        <v>45.65</v>
      </c>
      <c r="F57" s="20">
        <v>45.96</v>
      </c>
      <c r="G57" s="13">
        <v>48.33</v>
      </c>
      <c r="H57" s="13">
        <v>47.55</v>
      </c>
      <c r="I57" s="14">
        <v>47.77</v>
      </c>
      <c r="J57" s="23" t="s">
        <v>37</v>
      </c>
      <c r="L57" s="21"/>
      <c r="M57" s="25"/>
      <c r="N57" s="5"/>
      <c r="O57" s="5"/>
      <c r="P57" s="11"/>
    </row>
    <row r="58" spans="1:19" ht="15" customHeight="1">
      <c r="A58" s="4">
        <v>9</v>
      </c>
      <c r="B58" s="15">
        <v>50</v>
      </c>
      <c r="C58" s="15">
        <v>450</v>
      </c>
      <c r="D58" s="12">
        <v>45.93</v>
      </c>
      <c r="E58" s="12">
        <v>45.93</v>
      </c>
      <c r="F58" s="20">
        <v>46.2</v>
      </c>
      <c r="G58" s="13">
        <v>49.01</v>
      </c>
      <c r="H58" s="13">
        <v>47.85</v>
      </c>
      <c r="I58" s="14">
        <v>47.95</v>
      </c>
      <c r="J58" s="23"/>
      <c r="L58" s="21"/>
      <c r="M58" s="25"/>
      <c r="N58" s="5"/>
      <c r="O58" s="5"/>
      <c r="P58" s="11"/>
    </row>
    <row r="59" spans="1:19" ht="15" customHeight="1">
      <c r="A59" s="4">
        <v>9.0280000000000005</v>
      </c>
      <c r="B59" s="15">
        <v>28</v>
      </c>
      <c r="C59" s="15">
        <v>478</v>
      </c>
      <c r="D59" s="12">
        <v>46.18</v>
      </c>
      <c r="E59" s="12">
        <v>46.18</v>
      </c>
      <c r="F59" s="20">
        <v>46.48</v>
      </c>
      <c r="G59" s="13">
        <v>48.68</v>
      </c>
      <c r="H59" s="13">
        <v>48.68</v>
      </c>
      <c r="I59" s="14">
        <v>48.25</v>
      </c>
      <c r="J59" s="23"/>
      <c r="L59" s="21"/>
      <c r="M59" s="25"/>
      <c r="N59" s="5"/>
      <c r="O59" s="5"/>
      <c r="P59" s="11"/>
    </row>
    <row r="60" spans="1:19" ht="15" customHeight="1">
      <c r="A60" s="4">
        <v>9.0289999999999999</v>
      </c>
      <c r="B60" s="15">
        <v>1</v>
      </c>
      <c r="C60" s="15">
        <v>479</v>
      </c>
      <c r="D60" s="12">
        <v>47.08</v>
      </c>
      <c r="E60" s="12">
        <v>47.08</v>
      </c>
      <c r="F60" s="20">
        <v>47.09</v>
      </c>
      <c r="G60" s="13">
        <v>48.68</v>
      </c>
      <c r="H60" s="13">
        <v>48.68</v>
      </c>
      <c r="I60" s="14">
        <v>48.25</v>
      </c>
      <c r="J60" s="23"/>
      <c r="L60" s="21"/>
      <c r="M60" s="25"/>
      <c r="N60" s="5"/>
      <c r="O60" s="5"/>
      <c r="P60" s="11"/>
    </row>
    <row r="61" spans="1:19" ht="15" customHeight="1">
      <c r="A61" s="4">
        <v>10</v>
      </c>
      <c r="B61" s="15">
        <v>21</v>
      </c>
      <c r="C61" s="15">
        <v>500</v>
      </c>
      <c r="D61" s="12">
        <v>46.62</v>
      </c>
      <c r="E61" s="12">
        <v>46.62</v>
      </c>
      <c r="F61" s="20">
        <v>47.1</v>
      </c>
      <c r="G61" s="13">
        <v>49.09</v>
      </c>
      <c r="H61" s="13">
        <v>48.36</v>
      </c>
      <c r="I61" s="14">
        <v>48.27</v>
      </c>
      <c r="J61" s="23" t="s">
        <v>37</v>
      </c>
      <c r="L61" s="21"/>
      <c r="M61" s="25"/>
      <c r="N61" s="5"/>
      <c r="O61" s="5"/>
      <c r="P61" s="11"/>
    </row>
    <row r="62" spans="1:19" ht="15" customHeight="1">
      <c r="A62" s="4">
        <v>11</v>
      </c>
      <c r="B62" s="15">
        <v>50</v>
      </c>
      <c r="C62" s="15">
        <v>550</v>
      </c>
      <c r="D62" s="12">
        <v>46.95</v>
      </c>
      <c r="E62" s="12">
        <v>46.95</v>
      </c>
      <c r="F62" s="20">
        <v>47.19</v>
      </c>
      <c r="G62" s="13">
        <v>49.62</v>
      </c>
      <c r="H62" s="13">
        <v>49.24</v>
      </c>
      <c r="I62" s="14">
        <v>48.59</v>
      </c>
      <c r="J62" s="23"/>
      <c r="L62" s="21"/>
      <c r="M62" s="25"/>
      <c r="N62" s="5"/>
      <c r="O62" s="5"/>
      <c r="P62" s="11"/>
    </row>
    <row r="63" spans="1:19" ht="15" customHeight="1">
      <c r="A63" s="4">
        <v>11.036999999999999</v>
      </c>
      <c r="B63" s="15">
        <v>37</v>
      </c>
      <c r="C63" s="15">
        <v>587</v>
      </c>
      <c r="D63" s="12">
        <v>47.38</v>
      </c>
      <c r="E63" s="12">
        <v>47.38</v>
      </c>
      <c r="F63" s="20">
        <v>47.38</v>
      </c>
      <c r="G63" s="13">
        <v>50.02</v>
      </c>
      <c r="H63" s="13">
        <v>49.68</v>
      </c>
      <c r="I63" s="14">
        <v>49.07</v>
      </c>
      <c r="J63" s="23"/>
      <c r="L63" s="21"/>
      <c r="M63" s="25"/>
      <c r="N63" s="5"/>
      <c r="O63" s="5"/>
      <c r="P63" s="11"/>
    </row>
    <row r="64" spans="1:19" ht="15" customHeight="1">
      <c r="A64" s="4">
        <v>11.04</v>
      </c>
      <c r="B64" s="15">
        <v>3</v>
      </c>
      <c r="C64" s="15">
        <v>590</v>
      </c>
      <c r="D64" s="12">
        <v>47.88</v>
      </c>
      <c r="E64" s="12">
        <v>47.88</v>
      </c>
      <c r="F64" s="20">
        <v>47.98</v>
      </c>
      <c r="G64" s="13">
        <v>50.02</v>
      </c>
      <c r="H64" s="13">
        <v>49.68</v>
      </c>
      <c r="I64" s="14">
        <v>49.66</v>
      </c>
      <c r="J64" s="23"/>
      <c r="L64" s="21"/>
      <c r="M64" s="25"/>
      <c r="N64" s="5"/>
      <c r="O64" s="5"/>
      <c r="P64" s="11"/>
    </row>
    <row r="65" spans="1:16" ht="15" customHeight="1">
      <c r="A65" s="4">
        <v>11.041</v>
      </c>
      <c r="B65" s="15">
        <v>1</v>
      </c>
      <c r="C65" s="15">
        <v>591</v>
      </c>
      <c r="D65" s="12">
        <v>47.88</v>
      </c>
      <c r="E65" s="12">
        <v>47.88</v>
      </c>
      <c r="F65" s="20">
        <v>47.98</v>
      </c>
      <c r="G65" s="13">
        <v>50.02</v>
      </c>
      <c r="H65" s="13">
        <v>49.68</v>
      </c>
      <c r="I65" s="14">
        <v>50.08</v>
      </c>
      <c r="J65" s="23"/>
      <c r="L65" s="21"/>
      <c r="M65" s="25"/>
      <c r="N65" s="5"/>
      <c r="O65" s="5"/>
      <c r="P65" s="11"/>
    </row>
    <row r="66" spans="1:16" ht="15" customHeight="1">
      <c r="A66" s="4">
        <v>12</v>
      </c>
      <c r="B66" s="15">
        <v>9</v>
      </c>
      <c r="C66" s="15">
        <v>600</v>
      </c>
      <c r="D66" s="12">
        <v>47.78</v>
      </c>
      <c r="E66" s="12">
        <v>47.78</v>
      </c>
      <c r="F66" s="20">
        <v>48.04</v>
      </c>
      <c r="G66" s="13">
        <v>50.18</v>
      </c>
      <c r="H66" s="13">
        <v>50.42</v>
      </c>
      <c r="I66" s="14">
        <v>50.08</v>
      </c>
      <c r="J66" s="23" t="s">
        <v>37</v>
      </c>
      <c r="L66" s="21"/>
      <c r="M66" s="25"/>
      <c r="N66" s="5"/>
      <c r="O66" s="5"/>
      <c r="P66" s="11"/>
    </row>
    <row r="67" spans="1:16" ht="15" customHeight="1">
      <c r="A67" s="4">
        <v>12.028</v>
      </c>
      <c r="B67" s="15">
        <v>28</v>
      </c>
      <c r="C67" s="15">
        <v>628</v>
      </c>
      <c r="D67" s="12">
        <v>48.08</v>
      </c>
      <c r="E67" s="12">
        <v>48.08</v>
      </c>
      <c r="F67" s="20">
        <v>48.09</v>
      </c>
      <c r="G67" s="13">
        <v>50.48</v>
      </c>
      <c r="H67" s="13">
        <v>50.48</v>
      </c>
      <c r="I67" s="14">
        <v>50.21</v>
      </c>
      <c r="J67" s="23"/>
      <c r="L67" s="21"/>
      <c r="M67" s="25"/>
      <c r="N67" s="5"/>
      <c r="O67" s="5"/>
      <c r="P67" s="11"/>
    </row>
    <row r="68" spans="1:16" ht="15" customHeight="1">
      <c r="A68" s="4">
        <v>13</v>
      </c>
      <c r="B68" s="15">
        <v>22</v>
      </c>
      <c r="C68" s="15">
        <v>650</v>
      </c>
      <c r="D68" s="12">
        <v>48.29</v>
      </c>
      <c r="E68" s="12">
        <v>48.29</v>
      </c>
      <c r="F68" s="20">
        <v>48.51</v>
      </c>
      <c r="G68" s="13">
        <v>50.39</v>
      </c>
      <c r="H68" s="13">
        <v>50.46</v>
      </c>
      <c r="I68" s="14">
        <v>50.21</v>
      </c>
      <c r="J68" s="23"/>
      <c r="L68" s="21"/>
      <c r="M68" s="25"/>
      <c r="N68" s="5"/>
      <c r="O68" s="5"/>
      <c r="P68" s="11"/>
    </row>
    <row r="69" spans="1:16" ht="15" customHeight="1">
      <c r="A69" s="4">
        <v>14</v>
      </c>
      <c r="B69" s="15">
        <v>50</v>
      </c>
      <c r="C69" s="15">
        <v>700</v>
      </c>
      <c r="D69" s="12">
        <v>48.4</v>
      </c>
      <c r="E69" s="12">
        <v>48.4</v>
      </c>
      <c r="F69" s="20">
        <v>48.6</v>
      </c>
      <c r="G69" s="13">
        <v>51.21</v>
      </c>
      <c r="H69" s="13">
        <v>50.7</v>
      </c>
      <c r="I69" s="14">
        <v>50.32</v>
      </c>
      <c r="J69" s="23" t="s">
        <v>37</v>
      </c>
      <c r="L69" s="21"/>
      <c r="M69" s="25"/>
      <c r="N69" s="5"/>
      <c r="O69" s="5"/>
      <c r="P69" s="11"/>
    </row>
    <row r="70" spans="1:16" ht="15" customHeight="1">
      <c r="A70" s="4">
        <v>15</v>
      </c>
      <c r="B70" s="15">
        <v>50</v>
      </c>
      <c r="C70" s="15">
        <v>750</v>
      </c>
      <c r="D70" s="12">
        <v>48.63</v>
      </c>
      <c r="E70" s="12">
        <v>48.63</v>
      </c>
      <c r="F70" s="20">
        <v>48.95</v>
      </c>
      <c r="G70" s="13">
        <v>51.49</v>
      </c>
      <c r="H70" s="13">
        <v>51.75</v>
      </c>
      <c r="I70" s="14">
        <v>50.66</v>
      </c>
      <c r="J70" s="23"/>
      <c r="L70" s="21"/>
      <c r="M70" s="25"/>
      <c r="N70" s="5"/>
      <c r="O70" s="5"/>
      <c r="P70" s="11"/>
    </row>
    <row r="71" spans="1:16" ht="15" customHeight="1">
      <c r="A71" s="4">
        <v>15.048999999999999</v>
      </c>
      <c r="B71" s="15">
        <v>49</v>
      </c>
      <c r="C71" s="15">
        <v>799</v>
      </c>
      <c r="D71" s="12">
        <v>48.62</v>
      </c>
      <c r="E71" s="12">
        <v>48.62</v>
      </c>
      <c r="F71" s="20">
        <v>49.22</v>
      </c>
      <c r="G71" s="13">
        <v>52.72</v>
      </c>
      <c r="H71" s="13">
        <v>52.72</v>
      </c>
      <c r="I71" s="14">
        <v>51.3</v>
      </c>
      <c r="J71" s="23"/>
      <c r="L71" s="21"/>
      <c r="M71" s="25"/>
      <c r="N71" s="5"/>
      <c r="O71" s="5"/>
      <c r="P71" s="11"/>
    </row>
    <row r="72" spans="1:16" ht="15" customHeight="1">
      <c r="A72" s="4">
        <v>16</v>
      </c>
      <c r="B72" s="15">
        <v>1</v>
      </c>
      <c r="C72" s="15">
        <v>800</v>
      </c>
      <c r="D72" s="12">
        <v>50.42</v>
      </c>
      <c r="E72" s="12">
        <v>50.42</v>
      </c>
      <c r="F72" s="20">
        <v>50.42</v>
      </c>
      <c r="G72" s="13">
        <v>52.72</v>
      </c>
      <c r="H72" s="13">
        <v>52.72</v>
      </c>
      <c r="I72" s="14">
        <v>51.33</v>
      </c>
      <c r="J72" s="23" t="s">
        <v>37</v>
      </c>
      <c r="L72" s="21"/>
      <c r="M72" s="25"/>
      <c r="N72" s="5"/>
      <c r="O72" s="5"/>
      <c r="P72" s="11"/>
    </row>
    <row r="73" spans="1:16" ht="15" customHeight="1">
      <c r="A73" s="4">
        <v>17</v>
      </c>
      <c r="B73" s="15">
        <v>50</v>
      </c>
      <c r="C73" s="15">
        <v>850</v>
      </c>
      <c r="D73" s="12">
        <v>50.05</v>
      </c>
      <c r="E73" s="12">
        <v>50.05</v>
      </c>
      <c r="F73" s="20">
        <v>50.54</v>
      </c>
      <c r="G73" s="13">
        <v>52.67</v>
      </c>
      <c r="H73" s="13">
        <v>52.37</v>
      </c>
      <c r="I73" s="14">
        <v>51.9</v>
      </c>
      <c r="J73" s="23"/>
      <c r="L73" s="21"/>
      <c r="M73" s="25"/>
      <c r="N73" s="5"/>
      <c r="O73" s="5"/>
      <c r="P73" s="11"/>
    </row>
    <row r="74" spans="1:16" ht="15" customHeight="1">
      <c r="A74" s="4">
        <v>17.045999999999999</v>
      </c>
      <c r="B74" s="15">
        <v>46</v>
      </c>
      <c r="C74" s="15">
        <v>896</v>
      </c>
      <c r="D74" s="12">
        <v>50.39</v>
      </c>
      <c r="E74" s="12">
        <v>50.39</v>
      </c>
      <c r="F74" s="20">
        <v>50.69</v>
      </c>
      <c r="G74" s="13">
        <v>53.69</v>
      </c>
      <c r="H74" s="13">
        <v>53.69</v>
      </c>
      <c r="I74" s="14">
        <v>52.21</v>
      </c>
      <c r="J74" s="23"/>
      <c r="L74" s="21"/>
      <c r="M74" s="25"/>
      <c r="N74" s="5"/>
      <c r="O74" s="5"/>
      <c r="P74" s="11"/>
    </row>
    <row r="75" spans="1:16" ht="15" customHeight="1">
      <c r="A75" s="4">
        <v>17.047000000000001</v>
      </c>
      <c r="B75" s="15">
        <v>1</v>
      </c>
      <c r="C75" s="15">
        <v>897</v>
      </c>
      <c r="D75" s="12">
        <v>51.69</v>
      </c>
      <c r="E75" s="12">
        <v>51.69</v>
      </c>
      <c r="F75" s="20">
        <v>51.69</v>
      </c>
      <c r="G75" s="13">
        <v>53.69</v>
      </c>
      <c r="H75" s="13">
        <v>53.69</v>
      </c>
      <c r="I75" s="14">
        <v>52.6</v>
      </c>
      <c r="J75" s="23"/>
      <c r="L75" s="21"/>
      <c r="M75" s="25"/>
      <c r="N75" s="5"/>
      <c r="O75" s="5"/>
      <c r="P75" s="11"/>
    </row>
    <row r="76" spans="1:16" ht="15" customHeight="1">
      <c r="A76" s="4">
        <v>18</v>
      </c>
      <c r="B76" s="15">
        <v>3</v>
      </c>
      <c r="C76" s="15">
        <v>900</v>
      </c>
      <c r="D76" s="12">
        <v>51.54</v>
      </c>
      <c r="E76" s="12">
        <v>51.54</v>
      </c>
      <c r="F76" s="20">
        <v>51.69</v>
      </c>
      <c r="G76" s="13">
        <v>53.48</v>
      </c>
      <c r="H76" s="13">
        <v>53.35</v>
      </c>
      <c r="I76" s="14">
        <v>52.85</v>
      </c>
      <c r="J76" s="23" t="s">
        <v>37</v>
      </c>
      <c r="L76" s="21"/>
      <c r="M76" s="25"/>
      <c r="N76" s="5"/>
      <c r="O76" s="5"/>
      <c r="P76" s="11"/>
    </row>
    <row r="77" spans="1:16" ht="15" customHeight="1">
      <c r="A77" s="4">
        <v>18.004999999999999</v>
      </c>
      <c r="B77" s="15">
        <v>5</v>
      </c>
      <c r="C77" s="15">
        <v>905</v>
      </c>
      <c r="D77" s="12">
        <v>51.48</v>
      </c>
      <c r="E77" s="12">
        <v>51.48</v>
      </c>
      <c r="F77" s="20">
        <v>51.69</v>
      </c>
      <c r="G77" s="13">
        <v>53.59</v>
      </c>
      <c r="H77" s="13">
        <v>53.59</v>
      </c>
      <c r="I77" s="14">
        <v>53.31</v>
      </c>
      <c r="J77" s="23"/>
      <c r="L77" s="21"/>
      <c r="M77" s="25"/>
      <c r="N77" s="5"/>
      <c r="O77" s="5"/>
      <c r="P77" s="11"/>
    </row>
    <row r="78" spans="1:16" ht="15" customHeight="1">
      <c r="A78" s="4">
        <v>19</v>
      </c>
      <c r="B78" s="15">
        <v>45</v>
      </c>
      <c r="C78" s="15">
        <v>950</v>
      </c>
      <c r="D78" s="12">
        <v>51.37</v>
      </c>
      <c r="E78" s="12">
        <v>51.37</v>
      </c>
      <c r="F78" s="20">
        <v>51.7</v>
      </c>
      <c r="G78" s="13">
        <v>53.82</v>
      </c>
      <c r="H78" s="13">
        <v>53.44</v>
      </c>
      <c r="I78" s="14">
        <v>53.31</v>
      </c>
      <c r="J78" s="23"/>
      <c r="L78" s="21"/>
      <c r="M78" s="25"/>
      <c r="N78" s="5"/>
      <c r="O78" s="5"/>
      <c r="P78" s="11"/>
    </row>
    <row r="79" spans="1:16" ht="15" customHeight="1">
      <c r="A79" s="4">
        <v>20</v>
      </c>
      <c r="B79" s="15">
        <v>50</v>
      </c>
      <c r="C79" s="15">
        <v>1000</v>
      </c>
      <c r="D79" s="12">
        <v>51.49</v>
      </c>
      <c r="E79" s="12">
        <v>51.49</v>
      </c>
      <c r="F79" s="20">
        <v>51.77</v>
      </c>
      <c r="G79" s="13">
        <v>54.46</v>
      </c>
      <c r="H79" s="13">
        <v>53.9</v>
      </c>
      <c r="I79" s="14">
        <v>53.52</v>
      </c>
      <c r="J79" s="23" t="s">
        <v>37</v>
      </c>
      <c r="L79" s="21"/>
      <c r="M79" s="25"/>
      <c r="N79" s="5"/>
      <c r="O79" s="5"/>
      <c r="P79" s="11"/>
    </row>
    <row r="80" spans="1:16" ht="15" customHeight="1">
      <c r="A80" s="4">
        <v>20.012</v>
      </c>
      <c r="B80" s="15">
        <v>12</v>
      </c>
      <c r="C80" s="15">
        <v>1012</v>
      </c>
      <c r="D80" s="12">
        <v>51.54</v>
      </c>
      <c r="E80" s="12">
        <v>51.54</v>
      </c>
      <c r="F80" s="20">
        <v>51.84</v>
      </c>
      <c r="G80" s="13">
        <v>54.84</v>
      </c>
      <c r="H80" s="13">
        <v>54.84</v>
      </c>
      <c r="I80" s="14">
        <v>53.76</v>
      </c>
      <c r="J80" s="23"/>
      <c r="L80" s="21"/>
      <c r="M80" s="25"/>
      <c r="N80" s="5"/>
      <c r="O80" s="5"/>
      <c r="P80" s="11"/>
    </row>
    <row r="81" spans="1:16" ht="15" customHeight="1">
      <c r="A81" s="4">
        <v>20.012999999999998</v>
      </c>
      <c r="B81" s="15">
        <v>1</v>
      </c>
      <c r="C81" s="15">
        <v>1013</v>
      </c>
      <c r="D81" s="12">
        <v>52.54</v>
      </c>
      <c r="E81" s="12">
        <v>52.54</v>
      </c>
      <c r="F81" s="20">
        <v>52.54</v>
      </c>
      <c r="G81" s="13">
        <v>54.84</v>
      </c>
      <c r="H81" s="13">
        <v>54.84</v>
      </c>
      <c r="I81" s="14">
        <v>53.76</v>
      </c>
      <c r="J81" s="23"/>
      <c r="L81" s="21"/>
      <c r="M81" s="25"/>
      <c r="N81" s="5"/>
      <c r="O81" s="5"/>
      <c r="P81" s="11"/>
    </row>
    <row r="82" spans="1:16" ht="15" customHeight="1">
      <c r="A82" s="4">
        <v>21</v>
      </c>
      <c r="B82" s="15">
        <v>37</v>
      </c>
      <c r="C82" s="15">
        <v>1050</v>
      </c>
      <c r="D82" s="12">
        <v>52.07</v>
      </c>
      <c r="E82" s="12">
        <v>52.07</v>
      </c>
      <c r="F82" s="20">
        <v>52.39</v>
      </c>
      <c r="G82" s="13">
        <v>55.01</v>
      </c>
      <c r="H82" s="13">
        <v>54.64</v>
      </c>
      <c r="I82" s="14">
        <v>53.91</v>
      </c>
      <c r="J82" s="23"/>
      <c r="L82" s="21"/>
      <c r="M82" s="25"/>
      <c r="N82" s="5"/>
      <c r="O82" s="5"/>
      <c r="P82" s="11"/>
    </row>
    <row r="83" spans="1:16" ht="15" customHeight="1">
      <c r="A83" s="4">
        <v>22</v>
      </c>
      <c r="B83" s="15">
        <v>50</v>
      </c>
      <c r="C83" s="15">
        <v>1100</v>
      </c>
      <c r="D83" s="12">
        <v>52.72</v>
      </c>
      <c r="E83" s="12">
        <v>52.72</v>
      </c>
      <c r="F83" s="20">
        <v>52.94</v>
      </c>
      <c r="G83" s="13">
        <v>55.64</v>
      </c>
      <c r="H83" s="13">
        <v>55.1</v>
      </c>
      <c r="I83" s="14">
        <v>54.6</v>
      </c>
      <c r="J83" s="23" t="s">
        <v>37</v>
      </c>
      <c r="L83" s="21"/>
      <c r="M83" s="25"/>
      <c r="N83" s="5"/>
      <c r="O83" s="5"/>
      <c r="P83" s="11"/>
    </row>
    <row r="84" spans="1:16" ht="15" customHeight="1">
      <c r="A84" s="4">
        <v>22.018000000000001</v>
      </c>
      <c r="B84" s="15">
        <v>18</v>
      </c>
      <c r="C84" s="15">
        <v>1118</v>
      </c>
      <c r="D84" s="12">
        <v>52.72</v>
      </c>
      <c r="E84" s="12">
        <v>52.72</v>
      </c>
      <c r="F84" s="20">
        <v>53.02</v>
      </c>
      <c r="G84" s="13">
        <v>56.42</v>
      </c>
      <c r="H84" s="13">
        <v>56.42</v>
      </c>
      <c r="I84" s="14">
        <v>54.78</v>
      </c>
      <c r="J84" s="23"/>
      <c r="L84" s="21"/>
      <c r="M84" s="25"/>
      <c r="N84" s="5"/>
      <c r="O84" s="5"/>
      <c r="P84" s="11"/>
    </row>
    <row r="85" spans="1:16" ht="15" customHeight="1">
      <c r="A85" s="4">
        <v>22.018999999999998</v>
      </c>
      <c r="B85" s="15">
        <v>1</v>
      </c>
      <c r="C85" s="15">
        <v>1119</v>
      </c>
      <c r="D85" s="12">
        <v>54.12</v>
      </c>
      <c r="E85" s="12">
        <v>54.12</v>
      </c>
      <c r="F85" s="20">
        <v>54.12</v>
      </c>
      <c r="G85" s="13">
        <v>56.42</v>
      </c>
      <c r="H85" s="13">
        <v>56.42</v>
      </c>
      <c r="I85" s="14">
        <v>55.03</v>
      </c>
      <c r="J85" s="23"/>
      <c r="L85" s="21"/>
      <c r="M85" s="25"/>
      <c r="N85" s="5"/>
      <c r="O85" s="5"/>
      <c r="P85" s="11"/>
    </row>
    <row r="86" spans="1:16" ht="15" customHeight="1">
      <c r="A86" s="4">
        <v>23</v>
      </c>
      <c r="B86" s="15">
        <v>31</v>
      </c>
      <c r="C86" s="15">
        <v>1150</v>
      </c>
      <c r="D86" s="12">
        <v>53.82</v>
      </c>
      <c r="E86" s="12">
        <v>53.82</v>
      </c>
      <c r="F86" s="20">
        <v>54.04</v>
      </c>
      <c r="G86" s="13">
        <v>56.09</v>
      </c>
      <c r="H86" s="13">
        <v>55.78</v>
      </c>
      <c r="I86" s="14">
        <v>55.58</v>
      </c>
      <c r="J86" s="23"/>
      <c r="L86" s="21"/>
      <c r="M86" s="25"/>
      <c r="N86" s="5"/>
      <c r="O86" s="5"/>
      <c r="P86" s="11"/>
    </row>
    <row r="87" spans="1:16" ht="15" customHeight="1">
      <c r="A87" s="4">
        <v>23.045000000000002</v>
      </c>
      <c r="B87" s="15">
        <v>45</v>
      </c>
      <c r="C87" s="15">
        <v>1195</v>
      </c>
      <c r="D87" s="12">
        <v>53.81</v>
      </c>
      <c r="E87" s="12">
        <v>53.81</v>
      </c>
      <c r="F87" s="20">
        <v>54.05</v>
      </c>
      <c r="G87" s="13">
        <v>56.61</v>
      </c>
      <c r="H87" s="13">
        <v>56.61</v>
      </c>
      <c r="I87" s="14">
        <v>55.71</v>
      </c>
      <c r="J87" s="23"/>
      <c r="L87" s="21"/>
      <c r="M87" s="25"/>
      <c r="N87" s="5"/>
      <c r="O87" s="5"/>
      <c r="P87" s="11"/>
    </row>
    <row r="88" spans="1:16" ht="15" customHeight="1">
      <c r="A88" s="4">
        <v>23.045999999999999</v>
      </c>
      <c r="B88" s="15">
        <v>1</v>
      </c>
      <c r="C88" s="15">
        <v>1196</v>
      </c>
      <c r="D88" s="12">
        <v>54.51</v>
      </c>
      <c r="E88" s="12">
        <v>54.51</v>
      </c>
      <c r="F88" s="20">
        <v>54.51</v>
      </c>
      <c r="G88" s="13">
        <v>56.61</v>
      </c>
      <c r="H88" s="13">
        <v>56.61</v>
      </c>
      <c r="I88" s="14">
        <v>55.71</v>
      </c>
      <c r="J88" s="23"/>
      <c r="L88" s="21"/>
      <c r="M88" s="25"/>
      <c r="N88" s="5"/>
      <c r="O88" s="5"/>
      <c r="P88" s="11"/>
    </row>
    <row r="89" spans="1:16" ht="15" customHeight="1">
      <c r="A89" s="4">
        <v>24</v>
      </c>
      <c r="B89" s="15">
        <v>4</v>
      </c>
      <c r="C89" s="15">
        <v>1200</v>
      </c>
      <c r="D89" s="12">
        <v>54.17</v>
      </c>
      <c r="E89" s="12">
        <v>54.17</v>
      </c>
      <c r="F89" s="20">
        <v>54.49</v>
      </c>
      <c r="G89" s="13">
        <v>56.68</v>
      </c>
      <c r="H89" s="13">
        <v>56.22</v>
      </c>
      <c r="I89" s="14">
        <v>55.71</v>
      </c>
      <c r="J89" s="23" t="s">
        <v>37</v>
      </c>
      <c r="L89" s="21"/>
      <c r="M89" s="25"/>
      <c r="N89" s="5"/>
      <c r="O89" s="5"/>
      <c r="P89" s="11"/>
    </row>
    <row r="90" spans="1:16" ht="15" customHeight="1">
      <c r="A90" s="4">
        <v>25</v>
      </c>
      <c r="B90" s="15">
        <v>50</v>
      </c>
      <c r="C90" s="15">
        <v>1250</v>
      </c>
      <c r="D90" s="12">
        <v>54.63</v>
      </c>
      <c r="E90" s="12">
        <v>54.63</v>
      </c>
      <c r="F90" s="20">
        <v>54.78</v>
      </c>
      <c r="G90" s="13">
        <v>57.06</v>
      </c>
      <c r="H90" s="13">
        <v>56.79</v>
      </c>
      <c r="I90" s="14">
        <v>55.85</v>
      </c>
      <c r="J90" s="23"/>
      <c r="L90" s="21"/>
      <c r="M90" s="25"/>
      <c r="N90" s="5"/>
      <c r="O90" s="5"/>
      <c r="P90" s="11"/>
    </row>
    <row r="91" spans="1:16" ht="15" customHeight="1">
      <c r="A91" s="4">
        <v>25.026</v>
      </c>
      <c r="B91" s="15">
        <v>26</v>
      </c>
      <c r="C91" s="15">
        <v>1276</v>
      </c>
      <c r="D91" s="12">
        <v>54.66</v>
      </c>
      <c r="E91" s="12">
        <v>54.66</v>
      </c>
      <c r="F91" s="20">
        <v>54.86</v>
      </c>
      <c r="G91" s="13">
        <v>57.86</v>
      </c>
      <c r="H91" s="13">
        <v>57.86</v>
      </c>
      <c r="I91" s="14">
        <v>56.07</v>
      </c>
      <c r="J91" s="23"/>
      <c r="L91" s="21"/>
      <c r="M91" s="25"/>
      <c r="N91" s="5"/>
      <c r="O91" s="5"/>
      <c r="P91" s="11"/>
    </row>
    <row r="92" spans="1:16" ht="15" customHeight="1">
      <c r="A92" s="2">
        <v>25.027000000000001</v>
      </c>
      <c r="B92" s="9">
        <v>1</v>
      </c>
      <c r="C92" s="16">
        <v>1277</v>
      </c>
      <c r="D92" s="12">
        <v>55.76</v>
      </c>
      <c r="E92" s="12">
        <v>55.76</v>
      </c>
      <c r="F92" s="20">
        <v>55.56</v>
      </c>
      <c r="G92" s="13">
        <v>57.86</v>
      </c>
      <c r="H92" s="13">
        <v>57.86</v>
      </c>
      <c r="I92" s="14">
        <v>56.59</v>
      </c>
      <c r="J92" s="23"/>
      <c r="L92" s="21"/>
      <c r="M92" s="25"/>
      <c r="N92" s="5"/>
      <c r="O92" s="5"/>
      <c r="P92" s="11"/>
    </row>
    <row r="93" spans="1:16" ht="15" customHeight="1">
      <c r="A93" s="2">
        <v>26</v>
      </c>
      <c r="B93" s="9">
        <v>23</v>
      </c>
      <c r="C93" s="16">
        <v>1300</v>
      </c>
      <c r="D93" s="12">
        <v>55.73</v>
      </c>
      <c r="E93" s="12">
        <v>55.73</v>
      </c>
      <c r="F93" s="20">
        <v>55.85</v>
      </c>
      <c r="G93" s="13">
        <v>58.18</v>
      </c>
      <c r="H93" s="13">
        <v>57.89</v>
      </c>
      <c r="I93" s="14">
        <v>57.18</v>
      </c>
      <c r="J93" s="23" t="s">
        <v>37</v>
      </c>
      <c r="L93" s="21"/>
      <c r="M93" s="25"/>
      <c r="N93" s="5"/>
      <c r="O93" s="5"/>
      <c r="P93" s="11"/>
    </row>
    <row r="94" spans="1:16" ht="15" customHeight="1">
      <c r="A94" s="2">
        <v>26.024000000000001</v>
      </c>
      <c r="B94" s="9">
        <v>24</v>
      </c>
      <c r="C94" s="16">
        <v>1324</v>
      </c>
      <c r="D94" s="12">
        <v>56.35</v>
      </c>
      <c r="E94" s="12">
        <v>56.35</v>
      </c>
      <c r="F94" s="20">
        <v>56.44</v>
      </c>
      <c r="G94" s="13">
        <v>58.64</v>
      </c>
      <c r="H94" s="13">
        <v>58.64</v>
      </c>
      <c r="I94" s="14">
        <v>57.7</v>
      </c>
      <c r="J94" s="23"/>
      <c r="L94" s="21"/>
      <c r="M94" s="25"/>
      <c r="N94" s="5"/>
      <c r="O94" s="5"/>
      <c r="P94" s="11"/>
    </row>
    <row r="95" spans="1:16" ht="15" customHeight="1">
      <c r="A95" s="2">
        <v>27</v>
      </c>
      <c r="B95" s="9">
        <v>26</v>
      </c>
      <c r="C95" s="16">
        <v>1350</v>
      </c>
      <c r="D95" s="12">
        <v>56.3</v>
      </c>
      <c r="E95" s="12">
        <v>56.3</v>
      </c>
      <c r="F95" s="20">
        <v>56.51</v>
      </c>
      <c r="G95" s="13">
        <v>59.36</v>
      </c>
      <c r="H95" s="13">
        <v>58.47</v>
      </c>
      <c r="I95" s="14">
        <v>57.77</v>
      </c>
      <c r="J95" s="23"/>
      <c r="L95" s="21"/>
      <c r="M95" s="25"/>
      <c r="N95" s="5"/>
      <c r="O95" s="5"/>
      <c r="P95" s="11"/>
    </row>
    <row r="96" spans="1:16" ht="15" customHeight="1">
      <c r="A96" s="2">
        <v>27.048000000000002</v>
      </c>
      <c r="B96" s="9">
        <v>48</v>
      </c>
      <c r="C96" s="16">
        <v>1398</v>
      </c>
      <c r="D96" s="12">
        <v>56.53</v>
      </c>
      <c r="E96" s="12">
        <v>56.53</v>
      </c>
      <c r="F96" s="20">
        <v>56.73</v>
      </c>
      <c r="G96" s="13">
        <v>60.33</v>
      </c>
      <c r="H96" s="13">
        <v>60.33</v>
      </c>
      <c r="I96" s="14">
        <v>57.98</v>
      </c>
      <c r="J96" s="23"/>
      <c r="L96" s="21"/>
      <c r="M96" s="25"/>
      <c r="N96" s="5"/>
      <c r="O96" s="5"/>
      <c r="P96" s="11"/>
    </row>
    <row r="97" spans="1:16" ht="15" customHeight="1">
      <c r="A97" s="2">
        <v>27.048999999999999</v>
      </c>
      <c r="B97" s="9">
        <v>1</v>
      </c>
      <c r="C97" s="16">
        <v>1399</v>
      </c>
      <c r="D97" s="12">
        <v>57.93</v>
      </c>
      <c r="E97" s="12">
        <v>57.93</v>
      </c>
      <c r="F97" s="20">
        <v>57.83</v>
      </c>
      <c r="G97" s="13">
        <v>60.33</v>
      </c>
      <c r="H97" s="13">
        <v>60.33</v>
      </c>
      <c r="I97" s="14">
        <v>58.44</v>
      </c>
      <c r="J97" s="23"/>
      <c r="L97" s="21"/>
      <c r="M97" s="25"/>
      <c r="N97" s="5"/>
      <c r="O97" s="5"/>
      <c r="P97" s="11"/>
    </row>
    <row r="98" spans="1:16" ht="15" customHeight="1">
      <c r="A98" s="2">
        <v>28</v>
      </c>
      <c r="B98" s="9">
        <v>1</v>
      </c>
      <c r="C98" s="16">
        <v>1400</v>
      </c>
      <c r="D98" s="12">
        <v>57.72</v>
      </c>
      <c r="E98" s="12">
        <v>57.72</v>
      </c>
      <c r="F98" s="20">
        <v>57.92</v>
      </c>
      <c r="G98" s="13">
        <v>60.07</v>
      </c>
      <c r="H98" s="13">
        <v>59.51</v>
      </c>
      <c r="I98" s="14">
        <v>58.63</v>
      </c>
      <c r="J98" s="3" t="s">
        <v>35</v>
      </c>
      <c r="L98" s="21"/>
      <c r="M98" s="25"/>
      <c r="N98" s="5"/>
      <c r="O98" s="5"/>
      <c r="P98" s="11"/>
    </row>
    <row r="99" spans="1:16" ht="15" customHeight="1">
      <c r="A99" s="2">
        <v>28.042000000000002</v>
      </c>
      <c r="B99" s="9">
        <v>42</v>
      </c>
      <c r="C99" s="16">
        <v>1442</v>
      </c>
      <c r="D99" s="12">
        <v>58.54</v>
      </c>
      <c r="E99" s="12">
        <v>58.54</v>
      </c>
      <c r="F99" s="20">
        <v>58.55</v>
      </c>
      <c r="G99" s="13">
        <v>60.94</v>
      </c>
      <c r="H99" s="13">
        <v>60.94</v>
      </c>
      <c r="I99" s="14">
        <v>59.28</v>
      </c>
      <c r="J99" s="23"/>
      <c r="L99" s="21"/>
      <c r="M99" s="25"/>
      <c r="N99" s="5"/>
      <c r="O99" s="5"/>
      <c r="P99" s="11"/>
    </row>
    <row r="100" spans="1:16" ht="15" customHeight="1">
      <c r="A100" s="19">
        <v>29</v>
      </c>
      <c r="B100" s="17">
        <v>8</v>
      </c>
      <c r="C100" s="17">
        <v>1450</v>
      </c>
      <c r="D100" s="20">
        <v>58.32</v>
      </c>
      <c r="E100" s="20">
        <v>58.32</v>
      </c>
      <c r="F100" s="20">
        <v>58.56</v>
      </c>
      <c r="G100" s="20">
        <v>61.92</v>
      </c>
      <c r="H100" s="20">
        <v>60.45</v>
      </c>
      <c r="I100" s="20">
        <v>59.3</v>
      </c>
      <c r="J100" s="23"/>
      <c r="L100" s="21"/>
      <c r="M100" s="25"/>
    </row>
    <row r="101" spans="1:16" ht="15" customHeight="1">
      <c r="A101" s="19">
        <v>30</v>
      </c>
      <c r="B101" s="17">
        <v>50</v>
      </c>
      <c r="C101" s="17">
        <v>1500</v>
      </c>
      <c r="D101" s="20">
        <v>58.58</v>
      </c>
      <c r="E101" s="20">
        <v>58.58</v>
      </c>
      <c r="F101" s="20">
        <v>58.8</v>
      </c>
      <c r="G101" s="20">
        <v>62.54</v>
      </c>
      <c r="H101" s="20">
        <v>61.1</v>
      </c>
      <c r="I101" s="20">
        <v>60.07</v>
      </c>
      <c r="J101" s="23" t="s">
        <v>37</v>
      </c>
      <c r="L101" s="21"/>
      <c r="M101" s="25"/>
    </row>
    <row r="102" spans="1:16" ht="15" customHeight="1">
      <c r="A102" s="19">
        <v>31</v>
      </c>
      <c r="B102" s="17">
        <v>50</v>
      </c>
      <c r="C102" s="17">
        <v>1550</v>
      </c>
      <c r="D102" s="20">
        <v>58.79</v>
      </c>
      <c r="E102" s="20">
        <v>58.79</v>
      </c>
      <c r="F102" s="20">
        <v>58.86</v>
      </c>
      <c r="G102" s="20">
        <v>61.99</v>
      </c>
      <c r="H102" s="20">
        <v>61.99</v>
      </c>
      <c r="I102" s="20">
        <v>60.52</v>
      </c>
      <c r="J102" s="23"/>
      <c r="L102" s="21"/>
      <c r="M102" s="25"/>
    </row>
    <row r="103" spans="1:16" ht="15" customHeight="1">
      <c r="A103" s="19">
        <v>31.001000000000001</v>
      </c>
      <c r="B103" s="17">
        <v>1</v>
      </c>
      <c r="C103" s="17">
        <v>1551</v>
      </c>
      <c r="D103" s="20">
        <v>58.79</v>
      </c>
      <c r="E103" s="20">
        <v>58.79</v>
      </c>
      <c r="F103" s="20">
        <v>59.39</v>
      </c>
      <c r="G103" s="20">
        <v>62.49</v>
      </c>
      <c r="H103" s="20">
        <v>62.49</v>
      </c>
      <c r="I103" s="20">
        <v>60.53</v>
      </c>
      <c r="J103" s="23"/>
      <c r="L103" s="21"/>
      <c r="M103" s="25"/>
    </row>
    <row r="104" spans="1:16" ht="15" customHeight="1">
      <c r="A104" s="19">
        <v>31.001999999999999</v>
      </c>
      <c r="B104" s="17">
        <v>1</v>
      </c>
      <c r="C104" s="17">
        <v>1552</v>
      </c>
      <c r="D104" s="20">
        <v>60.39</v>
      </c>
      <c r="E104" s="20">
        <v>60.39</v>
      </c>
      <c r="F104" s="20">
        <v>60.39</v>
      </c>
      <c r="G104" s="20">
        <v>62.49</v>
      </c>
      <c r="H104" s="20">
        <v>62.49</v>
      </c>
      <c r="I104" s="20">
        <v>61.3</v>
      </c>
      <c r="J104" s="23"/>
      <c r="L104" s="21"/>
      <c r="M104" s="25"/>
    </row>
    <row r="105" spans="1:16" ht="15" customHeight="1">
      <c r="A105" s="19">
        <v>32</v>
      </c>
      <c r="B105" s="17">
        <v>48</v>
      </c>
      <c r="C105" s="17">
        <v>1600</v>
      </c>
      <c r="D105" s="20">
        <v>60.98</v>
      </c>
      <c r="E105" s="20">
        <v>60.98</v>
      </c>
      <c r="F105" s="20">
        <v>61.02</v>
      </c>
      <c r="G105" s="20">
        <v>62.8</v>
      </c>
      <c r="H105" s="20">
        <v>62.8</v>
      </c>
      <c r="I105" s="20">
        <v>62.07</v>
      </c>
      <c r="J105" s="23" t="s">
        <v>37</v>
      </c>
      <c r="L105" s="21"/>
      <c r="M105" s="25"/>
    </row>
    <row r="106" spans="1:16" ht="15" customHeight="1">
      <c r="A106" s="19">
        <v>32.000999999999998</v>
      </c>
      <c r="B106" s="17">
        <v>1</v>
      </c>
      <c r="C106" s="17">
        <v>1601</v>
      </c>
      <c r="D106" s="20">
        <v>60.98</v>
      </c>
      <c r="E106" s="20">
        <v>60.98</v>
      </c>
      <c r="F106" s="20">
        <v>61.02</v>
      </c>
      <c r="G106" s="20">
        <v>63.42</v>
      </c>
      <c r="H106" s="20">
        <v>63.42</v>
      </c>
      <c r="I106" s="20">
        <v>62.08</v>
      </c>
      <c r="J106" s="23"/>
      <c r="L106" s="21"/>
      <c r="M106" s="25"/>
    </row>
    <row r="107" spans="1:16" ht="15" customHeight="1">
      <c r="A107" s="19">
        <v>32.002000000000002</v>
      </c>
      <c r="B107" s="17">
        <v>1</v>
      </c>
      <c r="C107" s="17">
        <v>1602</v>
      </c>
      <c r="D107" s="20">
        <v>61.52</v>
      </c>
      <c r="E107" s="20">
        <v>61.52</v>
      </c>
      <c r="F107" s="20">
        <v>61.52</v>
      </c>
      <c r="G107" s="20">
        <v>63.42</v>
      </c>
      <c r="H107" s="20">
        <v>63.42</v>
      </c>
      <c r="I107" s="20">
        <v>62.21</v>
      </c>
      <c r="J107" s="23"/>
      <c r="L107" s="21"/>
      <c r="M107" s="25"/>
    </row>
    <row r="108" spans="1:16" ht="15" customHeight="1">
      <c r="A108" s="19">
        <v>33</v>
      </c>
      <c r="B108" s="17">
        <v>48</v>
      </c>
      <c r="C108" s="17">
        <v>1650</v>
      </c>
      <c r="D108" s="20">
        <v>62.26</v>
      </c>
      <c r="E108" s="20">
        <v>62.26</v>
      </c>
      <c r="F108" s="20">
        <v>62.52</v>
      </c>
      <c r="G108" s="20">
        <v>66.319999999999993</v>
      </c>
      <c r="H108" s="20">
        <v>65.31</v>
      </c>
      <c r="I108" s="20">
        <v>63.64</v>
      </c>
      <c r="J108" s="23"/>
      <c r="L108" s="21"/>
      <c r="M108" s="25"/>
    </row>
    <row r="109" spans="1:16" ht="15" customHeight="1">
      <c r="A109" s="19">
        <v>33.006</v>
      </c>
      <c r="B109" s="17">
        <v>6</v>
      </c>
      <c r="C109" s="17">
        <v>1656</v>
      </c>
      <c r="D109" s="20">
        <v>63.47</v>
      </c>
      <c r="E109" s="20">
        <v>63.47</v>
      </c>
      <c r="F109" s="20">
        <v>63.48</v>
      </c>
      <c r="G109" s="20">
        <v>65.97</v>
      </c>
      <c r="H109" s="20">
        <v>65.97</v>
      </c>
      <c r="I109" s="20">
        <v>64.400000000000006</v>
      </c>
      <c r="J109" s="23"/>
      <c r="L109" s="21"/>
      <c r="M109" s="25"/>
    </row>
    <row r="110" spans="1:16" ht="15" customHeight="1">
      <c r="A110" s="19">
        <v>33.012999999999998</v>
      </c>
      <c r="B110" s="17">
        <v>7</v>
      </c>
      <c r="C110" s="17">
        <v>1663</v>
      </c>
      <c r="D110" s="20">
        <v>62.46</v>
      </c>
      <c r="E110" s="20">
        <v>62.46</v>
      </c>
      <c r="F110" s="20">
        <v>63.56</v>
      </c>
      <c r="G110" s="20">
        <v>65.66</v>
      </c>
      <c r="H110" s="20">
        <v>65.66</v>
      </c>
      <c r="I110" s="20">
        <v>64.58</v>
      </c>
      <c r="J110" s="23"/>
      <c r="L110" s="21"/>
      <c r="M110" s="25"/>
    </row>
    <row r="111" spans="1:16" ht="15" customHeight="1">
      <c r="A111" s="19">
        <v>33.014000000000003</v>
      </c>
      <c r="B111" s="17">
        <v>1</v>
      </c>
      <c r="C111" s="17">
        <v>1664</v>
      </c>
      <c r="D111" s="20">
        <v>64.16</v>
      </c>
      <c r="E111" s="20">
        <v>64.16</v>
      </c>
      <c r="F111" s="20">
        <v>64.16</v>
      </c>
      <c r="G111" s="20">
        <v>65.66</v>
      </c>
      <c r="H111" s="20">
        <v>65.66</v>
      </c>
      <c r="I111" s="20">
        <v>64.849999999999994</v>
      </c>
      <c r="J111" s="23"/>
      <c r="L111" s="21"/>
      <c r="M111" s="25"/>
    </row>
    <row r="112" spans="1:16" ht="15" customHeight="1">
      <c r="A112" s="19">
        <v>34</v>
      </c>
      <c r="B112" s="17">
        <v>36</v>
      </c>
      <c r="C112" s="17">
        <v>1700</v>
      </c>
      <c r="D112" s="20">
        <v>65.03</v>
      </c>
      <c r="E112" s="20">
        <v>65.03</v>
      </c>
      <c r="F112" s="20">
        <v>65.2</v>
      </c>
      <c r="G112" s="20">
        <v>66.989999999999995</v>
      </c>
      <c r="H112" s="20">
        <v>66.989999999999995</v>
      </c>
      <c r="I112" s="20">
        <v>66.34</v>
      </c>
      <c r="J112" s="23" t="s">
        <v>37</v>
      </c>
      <c r="L112" s="21"/>
      <c r="M112" s="25"/>
    </row>
    <row r="113" spans="1:13" ht="15" customHeight="1">
      <c r="A113" s="19">
        <v>34.002000000000002</v>
      </c>
      <c r="B113" s="17">
        <v>2</v>
      </c>
      <c r="C113" s="17">
        <v>1702</v>
      </c>
      <c r="D113" s="20">
        <v>65.83</v>
      </c>
      <c r="E113" s="20">
        <v>65.83</v>
      </c>
      <c r="F113" s="20">
        <v>65.83</v>
      </c>
      <c r="G113" s="20">
        <v>66.989999999999995</v>
      </c>
      <c r="H113" s="20">
        <v>66.989999999999995</v>
      </c>
      <c r="I113" s="20">
        <v>66.48</v>
      </c>
      <c r="J113" s="23"/>
      <c r="L113" s="21"/>
      <c r="M113" s="25"/>
    </row>
    <row r="114" spans="1:13" ht="15" customHeight="1">
      <c r="A114" s="19">
        <v>34.003</v>
      </c>
      <c r="B114" s="17">
        <v>1</v>
      </c>
      <c r="C114" s="17">
        <v>1703</v>
      </c>
      <c r="D114" s="20">
        <v>65.53</v>
      </c>
      <c r="E114" s="20">
        <v>65.53</v>
      </c>
      <c r="F114" s="20">
        <v>65.83</v>
      </c>
      <c r="G114" s="20">
        <v>67.930000000000007</v>
      </c>
      <c r="H114" s="20">
        <v>67.930000000000007</v>
      </c>
      <c r="I114" s="20">
        <v>66.52</v>
      </c>
      <c r="J114" s="23"/>
      <c r="L114" s="21"/>
      <c r="M114" s="25"/>
    </row>
    <row r="115" spans="1:13" ht="15" customHeight="1">
      <c r="A115" s="19">
        <v>35</v>
      </c>
      <c r="B115" s="17">
        <v>47</v>
      </c>
      <c r="C115" s="17">
        <v>1750</v>
      </c>
      <c r="D115" s="20">
        <v>67.77</v>
      </c>
      <c r="E115" s="20">
        <v>67.77</v>
      </c>
      <c r="F115" s="20">
        <v>67.89</v>
      </c>
      <c r="G115" s="20">
        <v>70.040000000000006</v>
      </c>
      <c r="H115" s="20">
        <v>69.150000000000006</v>
      </c>
      <c r="I115" s="20">
        <v>68.739999999999995</v>
      </c>
      <c r="J115" s="23"/>
      <c r="L115" s="21"/>
      <c r="M115" s="25"/>
    </row>
    <row r="116" spans="1:13" ht="15" customHeight="1">
      <c r="A116" s="19">
        <v>35.012999999999998</v>
      </c>
      <c r="B116" s="17">
        <v>13</v>
      </c>
      <c r="C116" s="17">
        <v>1763</v>
      </c>
      <c r="D116" s="20">
        <v>67.78</v>
      </c>
      <c r="E116" s="20">
        <v>67.78</v>
      </c>
      <c r="F116" s="20"/>
      <c r="G116" s="20">
        <v>70.38</v>
      </c>
      <c r="H116" s="20">
        <v>70.38</v>
      </c>
      <c r="I116" s="20">
        <v>69.06</v>
      </c>
      <c r="J116" s="23"/>
      <c r="L116" s="21"/>
      <c r="M116" s="25"/>
    </row>
    <row r="117" spans="1:13" ht="15" customHeight="1">
      <c r="A117" s="19">
        <v>35.024999999999999</v>
      </c>
      <c r="B117" s="17">
        <v>12</v>
      </c>
      <c r="C117" s="17">
        <v>1775</v>
      </c>
      <c r="D117" s="20">
        <v>68.959999999999994</v>
      </c>
      <c r="E117" s="20">
        <v>68.959999999999994</v>
      </c>
      <c r="F117" s="20"/>
      <c r="G117" s="20">
        <v>71.56</v>
      </c>
      <c r="H117" s="20">
        <v>71.56</v>
      </c>
      <c r="I117" s="20">
        <v>69.77</v>
      </c>
      <c r="J117" s="23"/>
      <c r="L117" s="21"/>
      <c r="M117" s="25"/>
    </row>
  </sheetData>
  <mergeCells count="4">
    <mergeCell ref="A3:C3"/>
    <mergeCell ref="B30:C30"/>
    <mergeCell ref="G30:H30"/>
    <mergeCell ref="D30:E30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66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어랑</vt:lpstr>
      <vt:lpstr>어랑!Print_Area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2017-07-12T00:09:06Z</dcterms:modified>
</cp:coreProperties>
</file>